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enovoPC-001\Desktop\ตย คำสั่ง ลงเว็บ และบรรยาย\"/>
    </mc:Choice>
  </mc:AlternateContent>
  <bookViews>
    <workbookView xWindow="0" yWindow="0" windowWidth="23040" windowHeight="9090"/>
  </bookViews>
  <sheets>
    <sheet name="บัญชีแนบ" sheetId="5" r:id="rId1"/>
  </sheets>
  <externalReferences>
    <externalReference r:id="rId2"/>
  </externalReferences>
  <definedNames>
    <definedName name="_2_จต_Query1" localSheetId="0">#REF!</definedName>
    <definedName name="_2_จต_Query1">#REF!</definedName>
    <definedName name="_xlnm._FilterDatabase" localSheetId="0" hidden="1">บัญชีแนบ!$A$4:$X$25</definedName>
    <definedName name="data1" localSheetId="0">#REF!</definedName>
    <definedName name="data1">#REF!</definedName>
    <definedName name="_xlnm.Print_Area" localSheetId="0">บัญชีแนบ!$A$1:$Y$25</definedName>
    <definedName name="Query_1" localSheetId="0">#REF!</definedName>
    <definedName name="Query_1">#REF!</definedName>
    <definedName name="Query4" localSheetId="0">#REF!</definedName>
    <definedName name="Query4">#REF!</definedName>
    <definedName name="Slip">[1]โครงสร้างภายใน!$A$5:$V$374</definedName>
    <definedName name="ลจ_จต_Query" localSheetId="0">#REF!</definedName>
    <definedName name="ลจ_จต_Query">#REF!</definedName>
    <definedName name="ลำดับ">[1]โครงสร้างภายใน!$A$5:$A$374</definedName>
    <definedName name="ลูกจ้าง_คำสั่ง_Query" localSheetId="0">#REF!</definedName>
    <definedName name="ลูกจ้าง_คำสั่ง_Query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6" i="5" l="1"/>
  <c r="O6" i="5" s="1"/>
  <c r="M7" i="5"/>
  <c r="Q7" i="5" s="1"/>
  <c r="Q6" i="5" l="1"/>
  <c r="N6" i="5"/>
  <c r="P6" i="5" s="1"/>
  <c r="N7" i="5"/>
  <c r="O7" i="5"/>
  <c r="P7" i="5" l="1"/>
</calcChain>
</file>

<file path=xl/sharedStrings.xml><?xml version="1.0" encoding="utf-8"?>
<sst xmlns="http://schemas.openxmlformats.org/spreadsheetml/2006/main" count="62" uniqueCount="44">
  <si>
    <t>กอง/สำนัก (โครงสร้างภายใน)</t>
  </si>
  <si>
    <t>กลุ่ม/ฝ่าย (โครงสร้างภายใน)</t>
  </si>
  <si>
    <t>สำนัก/กอง จริง</t>
  </si>
  <si>
    <t>กลุ่ม/ฝ่าย จริง</t>
  </si>
  <si>
    <t>ชื่อ - นามสกุล</t>
  </si>
  <si>
    <t>เงินเดือน</t>
  </si>
  <si>
    <t>ฐานในการ</t>
  </si>
  <si>
    <t>คะแนน (เต็ม100)</t>
  </si>
  <si>
    <t>ร้อยละ</t>
  </si>
  <si>
    <t>คำนวณได้</t>
  </si>
  <si>
    <t>จำนวนเงิน</t>
  </si>
  <si>
    <t>ค่าตอบแทน</t>
  </si>
  <si>
    <t>รวมเงิน</t>
  </si>
  <si>
    <t>เงิน</t>
  </si>
  <si>
    <t>หมายเหตุ</t>
  </si>
  <si>
    <t>สังกัด/ตำแหน่ง</t>
  </si>
  <si>
    <t>ก่อนเลื่อน</t>
  </si>
  <si>
    <t>คำนวณ</t>
  </si>
  <si>
    <t>ที่ได้เลื่อน</t>
  </si>
  <si>
    <t>ที่ได้รับ</t>
  </si>
  <si>
    <t>พ.ช.ค.</t>
  </si>
  <si>
    <t>ชำนาญการ</t>
  </si>
  <si>
    <t>ปฏิบัติการ</t>
  </si>
  <si>
    <t>เรียงจัดคำสั่ง</t>
  </si>
  <si>
    <t>เรียงตามเถื่อน</t>
  </si>
  <si>
    <t>ซ่อน</t>
  </si>
  <si>
    <t>พิเศษ (ซ่อน)</t>
  </si>
  <si>
    <t>ที่ใช้ (ซ่อน)</t>
  </si>
  <si>
    <t>ดีเด่น 2</t>
  </si>
  <si>
    <t>นักวิชาการส่งเสริมการเกษตร</t>
  </si>
  <si>
    <t>ดีเด่น 5</t>
  </si>
  <si>
    <t>สำนักงานส่งเสริมและพัฒนาการเกษตรที่ 5 จังหวัดสงขลา</t>
  </si>
  <si>
    <t>สำนักงานส่งเสริมและพัฒนาการเกษตรที่ 5 จ.สงขลา</t>
  </si>
  <si>
    <t>ลำดับที่</t>
  </si>
  <si>
    <t>ศูนย์ส่งเสริมและพัฒนาอาชีพการเกษตร จังหวัดยะลา</t>
  </si>
  <si>
    <t xml:space="preserve">ศูนย์ส่งเสริมและพัฒนาอาชีพการเกษตร จ.ยะลา </t>
  </si>
  <si>
    <t>โควตา ศอ.บต.</t>
  </si>
  <si>
    <t>เลขที่ตำแหน่ง</t>
  </si>
  <si>
    <t>นางสาว..............................</t>
  </si>
  <si>
    <t>ขั้นสูง</t>
  </si>
  <si>
    <t>ผลการประเมิน</t>
  </si>
  <si>
    <t>ระดับตำแหน่ง</t>
  </si>
  <si>
    <t>นาย..............................</t>
  </si>
  <si>
    <t xml:space="preserve">บัญชีรายละเอียดการแก้ไขคำสั่งเลื่อนเงินเดือนข้าราชการ แนบท้ายคำสั่งกรมส่งเสริมการเกษตร ที่ ................ /.................   ลงวันที่ ......................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</si>
</sst>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7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5"/>
      <color theme="1"/>
      <name val="TH SarabunIT๙"/>
      <family val="2"/>
    </font>
    <font>
      <sz val="15"/>
      <color theme="1"/>
      <name val="TH SarabunIT๙"/>
      <family val="2"/>
    </font>
    <font>
      <sz val="15"/>
      <name val="TH SarabunIT๙"/>
      <family val="2"/>
    </font>
    <font>
      <sz val="14"/>
      <name val="Angsana New"/>
      <family val="1"/>
    </font>
    <font>
      <sz val="11"/>
      <color indexed="8"/>
      <name val="Tahoma"/>
      <family val="2"/>
      <charset val="222"/>
    </font>
  </fonts>
  <fills count="4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87">
    <xf numFmtId="0" fontId="0" fillId="0" borderId="0" xfId="0"/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43" fontId="3" fillId="0" borderId="0" xfId="1" applyFont="1" applyFill="1" applyAlignment="1">
      <alignment vertical="center"/>
    </xf>
    <xf numFmtId="187" fontId="3" fillId="0" borderId="0" xfId="1" applyNumberFormat="1" applyFont="1" applyFill="1" applyAlignment="1">
      <alignment vertical="center"/>
    </xf>
    <xf numFmtId="0" fontId="2" fillId="0" borderId="5" xfId="0" applyFont="1" applyFill="1" applyBorder="1" applyAlignment="1">
      <alignment horizontal="center" vertical="center" shrinkToFit="1"/>
    </xf>
    <xf numFmtId="187" fontId="2" fillId="0" borderId="2" xfId="1" applyNumberFormat="1" applyFont="1" applyFill="1" applyBorder="1" applyAlignment="1">
      <alignment horizontal="center" vertical="center"/>
    </xf>
    <xf numFmtId="43" fontId="2" fillId="0" borderId="4" xfId="1" applyFont="1" applyFill="1" applyBorder="1" applyAlignment="1">
      <alignment horizontal="center" vertical="center"/>
    </xf>
    <xf numFmtId="43" fontId="2" fillId="0" borderId="2" xfId="1" applyFont="1" applyFill="1" applyBorder="1" applyAlignment="1">
      <alignment horizontal="center" vertical="center"/>
    </xf>
    <xf numFmtId="43" fontId="2" fillId="0" borderId="5" xfId="1" applyFont="1" applyFill="1" applyBorder="1" applyAlignment="1">
      <alignment horizontal="center" vertical="center"/>
    </xf>
    <xf numFmtId="187" fontId="2" fillId="0" borderId="6" xfId="1" applyNumberFormat="1" applyFont="1" applyFill="1" applyBorder="1" applyAlignment="1">
      <alignment horizontal="center" vertical="center"/>
    </xf>
    <xf numFmtId="0" fontId="2" fillId="0" borderId="6" xfId="2" applyFont="1" applyFill="1" applyBorder="1" applyAlignment="1">
      <alignment horizontal="center" vertical="center"/>
    </xf>
    <xf numFmtId="1" fontId="3" fillId="0" borderId="2" xfId="1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 shrinkToFit="1"/>
    </xf>
    <xf numFmtId="0" fontId="3" fillId="0" borderId="0" xfId="0" applyFont="1" applyFill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 shrinkToFit="1"/>
    </xf>
    <xf numFmtId="187" fontId="2" fillId="0" borderId="7" xfId="1" applyNumberFormat="1" applyFont="1" applyFill="1" applyBorder="1" applyAlignment="1">
      <alignment horizontal="center" vertical="center"/>
    </xf>
    <xf numFmtId="43" fontId="2" fillId="0" borderId="8" xfId="1" applyFont="1" applyFill="1" applyBorder="1" applyAlignment="1">
      <alignment horizontal="center" vertical="center"/>
    </xf>
    <xf numFmtId="43" fontId="2" fillId="0" borderId="7" xfId="1" applyFont="1" applyFill="1" applyBorder="1" applyAlignment="1">
      <alignment horizontal="center" vertical="center"/>
    </xf>
    <xf numFmtId="43" fontId="2" fillId="0" borderId="1" xfId="1" applyFont="1" applyFill="1" applyBorder="1" applyAlignment="1">
      <alignment horizontal="center" vertical="center"/>
    </xf>
    <xf numFmtId="187" fontId="2" fillId="0" borderId="9" xfId="1" applyNumberFormat="1" applyFont="1" applyFill="1" applyBorder="1" applyAlignment="1">
      <alignment horizontal="center" vertical="center"/>
    </xf>
    <xf numFmtId="0" fontId="2" fillId="0" borderId="9" xfId="2" applyFont="1" applyFill="1" applyBorder="1" applyAlignment="1">
      <alignment horizontal="center" vertical="center"/>
    </xf>
    <xf numFmtId="1" fontId="3" fillId="0" borderId="7" xfId="1" applyNumberFormat="1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shrinkToFit="1"/>
    </xf>
    <xf numFmtId="0" fontId="3" fillId="0" borderId="10" xfId="0" applyFont="1" applyFill="1" applyBorder="1" applyAlignment="1">
      <alignment vertical="center" shrinkToFit="1"/>
    </xf>
    <xf numFmtId="0" fontId="3" fillId="0" borderId="10" xfId="0" applyFont="1" applyFill="1" applyBorder="1" applyAlignment="1">
      <alignment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/>
    </xf>
    <xf numFmtId="3" fontId="3" fillId="0" borderId="10" xfId="1" applyNumberFormat="1" applyFont="1" applyFill="1" applyBorder="1" applyAlignment="1">
      <alignment vertical="center"/>
    </xf>
    <xf numFmtId="187" fontId="3" fillId="0" borderId="10" xfId="1" applyNumberFormat="1" applyFont="1" applyFill="1" applyBorder="1" applyAlignment="1">
      <alignment horizontal="center" vertical="center"/>
    </xf>
    <xf numFmtId="187" fontId="3" fillId="0" borderId="10" xfId="1" applyNumberFormat="1" applyFont="1" applyFill="1" applyBorder="1" applyAlignment="1">
      <alignment vertical="center"/>
    </xf>
    <xf numFmtId="43" fontId="3" fillId="0" borderId="10" xfId="1" applyFont="1" applyFill="1" applyBorder="1" applyAlignment="1">
      <alignment horizontal="right" vertical="center"/>
    </xf>
    <xf numFmtId="43" fontId="3" fillId="0" borderId="10" xfId="1" applyFont="1" applyFill="1" applyBorder="1" applyAlignment="1">
      <alignment vertical="center"/>
    </xf>
    <xf numFmtId="187" fontId="3" fillId="0" borderId="10" xfId="1" applyNumberFormat="1" applyFont="1" applyFill="1" applyBorder="1" applyAlignment="1"/>
    <xf numFmtId="0" fontId="3" fillId="0" borderId="10" xfId="0" applyFont="1" applyFill="1" applyBorder="1" applyAlignment="1">
      <alignment horizontal="left" vertical="center" shrinkToFit="1"/>
    </xf>
    <xf numFmtId="0" fontId="2" fillId="0" borderId="1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1" fontId="3" fillId="2" borderId="12" xfId="1" applyNumberFormat="1" applyFont="1" applyFill="1" applyBorder="1" applyAlignment="1">
      <alignment horizontal="right" vertical="center" shrinkToFit="1"/>
    </xf>
    <xf numFmtId="187" fontId="3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 shrinkToFit="1"/>
    </xf>
    <xf numFmtId="1" fontId="3" fillId="0" borderId="0" xfId="1" applyNumberFormat="1" applyFont="1" applyFill="1" applyAlignment="1">
      <alignment horizontal="center" vertical="center"/>
    </xf>
    <xf numFmtId="1" fontId="3" fillId="2" borderId="0" xfId="1" applyNumberFormat="1" applyFont="1" applyFill="1" applyBorder="1" applyAlignment="1">
      <alignment horizontal="right" vertical="center" shrinkToFit="1"/>
    </xf>
    <xf numFmtId="1" fontId="3" fillId="2" borderId="12" xfId="1" applyNumberFormat="1" applyFont="1" applyFill="1" applyBorder="1" applyAlignment="1">
      <alignment horizontal="right" vertical="center"/>
    </xf>
    <xf numFmtId="0" fontId="3" fillId="3" borderId="11" xfId="0" applyFont="1" applyFill="1" applyBorder="1" applyAlignment="1">
      <alignment horizontal="right" vertical="center"/>
    </xf>
    <xf numFmtId="0" fontId="3" fillId="3" borderId="10" xfId="0" applyFont="1" applyFill="1" applyBorder="1" applyAlignment="1">
      <alignment vertical="center"/>
    </xf>
    <xf numFmtId="0" fontId="3" fillId="3" borderId="11" xfId="0" applyFont="1" applyFill="1" applyBorder="1" applyAlignment="1">
      <alignment horizontal="right" vertical="center" shrinkToFit="1"/>
    </xf>
    <xf numFmtId="0" fontId="3" fillId="3" borderId="10" xfId="0" applyFont="1" applyFill="1" applyBorder="1" applyAlignment="1">
      <alignment vertical="center" shrinkToFit="1"/>
    </xf>
    <xf numFmtId="0" fontId="3" fillId="0" borderId="0" xfId="0" applyFont="1" applyFill="1" applyBorder="1" applyAlignment="1">
      <alignment horizontal="center"/>
    </xf>
    <xf numFmtId="187" fontId="3" fillId="0" borderId="0" xfId="1" applyNumberFormat="1" applyFont="1" applyFill="1" applyBorder="1" applyAlignment="1"/>
    <xf numFmtId="0" fontId="3" fillId="0" borderId="5" xfId="0" applyFont="1" applyFill="1" applyBorder="1" applyAlignment="1"/>
    <xf numFmtId="0" fontId="3" fillId="0" borderId="5" xfId="0" applyFont="1" applyFill="1" applyBorder="1" applyAlignment="1">
      <alignment horizontal="center"/>
    </xf>
    <xf numFmtId="0" fontId="4" fillId="0" borderId="5" xfId="0" applyFont="1" applyFill="1" applyBorder="1" applyAlignment="1"/>
    <xf numFmtId="0" fontId="2" fillId="0" borderId="5" xfId="0" applyFont="1" applyFill="1" applyBorder="1" applyAlignment="1"/>
    <xf numFmtId="43" fontId="3" fillId="0" borderId="5" xfId="1" applyFont="1" applyFill="1" applyBorder="1" applyAlignment="1"/>
    <xf numFmtId="187" fontId="3" fillId="0" borderId="5" xfId="1" applyNumberFormat="1" applyFont="1" applyFill="1" applyBorder="1" applyAlignment="1"/>
    <xf numFmtId="187" fontId="3" fillId="0" borderId="5" xfId="0" applyNumberFormat="1" applyFont="1" applyFill="1" applyBorder="1" applyAlignment="1"/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 shrinkToFit="1"/>
    </xf>
    <xf numFmtId="0" fontId="2" fillId="0" borderId="0" xfId="0" applyFont="1" applyFill="1" applyBorder="1" applyAlignment="1">
      <alignment vertical="center"/>
    </xf>
    <xf numFmtId="3" fontId="3" fillId="0" borderId="0" xfId="1" applyNumberFormat="1" applyFont="1" applyFill="1" applyBorder="1" applyAlignment="1">
      <alignment vertical="center"/>
    </xf>
    <xf numFmtId="187" fontId="3" fillId="0" borderId="0" xfId="1" applyNumberFormat="1" applyFont="1" applyFill="1" applyBorder="1" applyAlignment="1">
      <alignment vertical="center"/>
    </xf>
    <xf numFmtId="43" fontId="3" fillId="0" borderId="0" xfId="1" applyFont="1" applyFill="1" applyBorder="1" applyAlignment="1">
      <alignment vertical="center"/>
    </xf>
    <xf numFmtId="187" fontId="3" fillId="0" borderId="0" xfId="1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 shrinkToFit="1"/>
    </xf>
    <xf numFmtId="0" fontId="3" fillId="0" borderId="0" xfId="0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horizontal="center" vertical="top"/>
    </xf>
    <xf numFmtId="3" fontId="3" fillId="0" borderId="0" xfId="4" applyNumberFormat="1" applyFont="1" applyFill="1" applyBorder="1" applyAlignment="1">
      <alignment vertical="center"/>
    </xf>
    <xf numFmtId="43" fontId="3" fillId="0" borderId="0" xfId="5" applyFont="1" applyFill="1" applyBorder="1" applyAlignment="1">
      <alignment vertical="top"/>
    </xf>
    <xf numFmtId="187" fontId="3" fillId="0" borderId="0" xfId="1" applyNumberFormat="1" applyFont="1" applyFill="1" applyBorder="1" applyAlignment="1">
      <alignment horizontal="left" vertical="center" shrinkToFit="1"/>
    </xf>
    <xf numFmtId="43" fontId="3" fillId="0" borderId="10" xfId="1" applyFont="1" applyFill="1" applyBorder="1" applyAlignment="1"/>
    <xf numFmtId="43" fontId="3" fillId="0" borderId="0" xfId="1" applyFont="1" applyFill="1" applyBorder="1" applyAlignment="1">
      <alignment horizontal="right" vertical="center"/>
    </xf>
    <xf numFmtId="43" fontId="3" fillId="0" borderId="0" xfId="1" applyFont="1" applyFill="1" applyBorder="1" applyAlignment="1">
      <alignment horizontal="center"/>
    </xf>
    <xf numFmtId="43" fontId="3" fillId="0" borderId="0" xfId="1" applyFont="1" applyFill="1" applyBorder="1" applyAlignment="1"/>
    <xf numFmtId="187" fontId="3" fillId="0" borderId="0" xfId="5" applyNumberFormat="1" applyFont="1" applyFill="1" applyBorder="1" applyAlignment="1">
      <alignment horizontal="center" vertical="top"/>
    </xf>
    <xf numFmtId="0" fontId="2" fillId="0" borderId="4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shrinkToFit="1"/>
    </xf>
    <xf numFmtId="0" fontId="2" fillId="0" borderId="7" xfId="0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/>
    </xf>
    <xf numFmtId="0" fontId="2" fillId="0" borderId="2" xfId="2" applyFont="1" applyFill="1" applyBorder="1" applyAlignment="1">
      <alignment horizontal="center" vertical="center" shrinkToFit="1"/>
    </xf>
    <xf numFmtId="0" fontId="2" fillId="0" borderId="7" xfId="2" applyFont="1" applyFill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shrinkToFit="1"/>
    </xf>
  </cellXfs>
  <cellStyles count="6">
    <cellStyle name="Comma" xfId="1" builtinId="3"/>
    <cellStyle name="Comma 2" xfId="3"/>
    <cellStyle name="Comma 2 2" xfId="4"/>
    <cellStyle name="Comma 2 3" xfId="5"/>
    <cellStyle name="Normal" xfId="0" builtinId="0"/>
    <cellStyle name="Normal_คู่มือการจัดทำข้อมูลเงินเดือน-ค่าจ้าง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RITSANA\2.%20&#3621;&#3641;&#3585;&#3592;&#3657;&#3634;&#3591;&#3611;&#3619;&#3632;&#3592;&#3635;\2561-&#3611;&#3619;&#3632;&#3648;&#3617;&#3636;&#3609;&#3619;&#3629;&#3610;&#3607;&#3637;&#3656;%201\&#3619;&#3656;&#3634;&#3591;-&#3586;&#3638;&#3657;&#3609;&#3648;&#3591;&#3636;&#3609;&#3648;&#3604;&#3639;&#3629;&#3609;%20&#3621;&#3592;&#3611;&#3592;%201-6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ใบแจ้งเงินเดือน"/>
      <sheetName val="โครงสร้างภายใน"/>
      <sheetName val="กฎหมาย"/>
      <sheetName val="paycode"/>
      <sheetName val="Sheet1"/>
    </sheetNames>
    <sheetDataSet>
      <sheetData sheetId="0" refreshError="1"/>
      <sheetData sheetId="1">
        <row r="5">
          <cell r="A5">
            <v>1</v>
          </cell>
          <cell r="B5" t="str">
            <v>กลุ่มพัฒนาระบบบริหาร</v>
          </cell>
          <cell r="C5">
            <v>0.5</v>
          </cell>
          <cell r="D5">
            <v>28030</v>
          </cell>
          <cell r="E5" t="str">
            <v>3101202138113</v>
          </cell>
          <cell r="F5" t="str">
            <v>0000003</v>
          </cell>
          <cell r="G5" t="str">
            <v>นางมารีนา  วงษ์ศิลป์</v>
          </cell>
          <cell r="H5" t="str">
            <v>พนักงานธุรการ</v>
          </cell>
          <cell r="I5" t="str">
            <v>ส 3</v>
          </cell>
          <cell r="J5">
            <v>3</v>
          </cell>
          <cell r="K5">
            <v>27480</v>
          </cell>
          <cell r="L5" t="str">
            <v/>
          </cell>
          <cell r="M5">
            <v>28030</v>
          </cell>
          <cell r="N5" t="str">
            <v/>
          </cell>
          <cell r="O5" t="str">
            <v/>
          </cell>
          <cell r="P5">
            <v>550</v>
          </cell>
          <cell r="Q5" t="str">
            <v/>
          </cell>
          <cell r="R5" t="str">
            <v/>
          </cell>
          <cell r="S5" t="str">
            <v/>
          </cell>
          <cell r="T5">
            <v>0</v>
          </cell>
          <cell r="U5">
            <v>550</v>
          </cell>
          <cell r="V5">
            <v>0</v>
          </cell>
        </row>
        <row r="6">
          <cell r="A6">
            <v>2</v>
          </cell>
          <cell r="B6" t="str">
            <v>กลุ่มพัฒนาระบบบริหาร</v>
          </cell>
          <cell r="C6">
            <v>0.5</v>
          </cell>
          <cell r="D6">
            <v>21880</v>
          </cell>
          <cell r="E6" t="str">
            <v>3260100292570</v>
          </cell>
          <cell r="F6" t="str">
            <v>0000004</v>
          </cell>
          <cell r="G6" t="str">
            <v>นายกิตติศักดิ์  เจริญศักดิ์ศิริ</v>
          </cell>
          <cell r="H6" t="str">
            <v>พนักงานขับรถยนต์</v>
          </cell>
          <cell r="I6" t="str">
            <v>ส 2</v>
          </cell>
          <cell r="J6">
            <v>4</v>
          </cell>
          <cell r="K6">
            <v>21500</v>
          </cell>
          <cell r="L6" t="str">
            <v/>
          </cell>
          <cell r="M6">
            <v>21880</v>
          </cell>
          <cell r="N6" t="str">
            <v/>
          </cell>
          <cell r="O6" t="str">
            <v/>
          </cell>
          <cell r="P6">
            <v>380</v>
          </cell>
          <cell r="Q6" t="str">
            <v/>
          </cell>
          <cell r="R6" t="str">
            <v/>
          </cell>
          <cell r="S6" t="str">
            <v/>
          </cell>
          <cell r="T6">
            <v>0</v>
          </cell>
          <cell r="U6">
            <v>380</v>
          </cell>
          <cell r="V6">
            <v>0</v>
          </cell>
        </row>
        <row r="7">
          <cell r="A7" t="str">
            <v/>
          </cell>
          <cell r="B7">
            <v>0</v>
          </cell>
          <cell r="C7">
            <v>0</v>
          </cell>
          <cell r="D7">
            <v>0</v>
          </cell>
          <cell r="E7" t="str">
            <v/>
          </cell>
          <cell r="F7" t="str">
            <v/>
          </cell>
          <cell r="G7">
            <v>0</v>
          </cell>
          <cell r="H7" t="str">
            <v>สำนักงานเลขานุการกรม</v>
          </cell>
          <cell r="I7">
            <v>0</v>
          </cell>
          <cell r="J7">
            <v>0</v>
          </cell>
          <cell r="K7">
            <v>0</v>
          </cell>
          <cell r="L7" t="str">
            <v/>
          </cell>
          <cell r="M7" t="str">
            <v/>
          </cell>
          <cell r="N7" t="str">
            <v/>
          </cell>
          <cell r="O7">
            <v>0</v>
          </cell>
          <cell r="P7">
            <v>5570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5570</v>
          </cell>
          <cell r="V7">
            <v>0</v>
          </cell>
        </row>
        <row r="8">
          <cell r="A8">
            <v>3</v>
          </cell>
          <cell r="B8" t="str">
            <v>สำนักงานเลขานุการกรม</v>
          </cell>
          <cell r="C8">
            <v>0.5</v>
          </cell>
          <cell r="D8">
            <v>35760</v>
          </cell>
          <cell r="E8" t="str">
            <v>3102002602810</v>
          </cell>
          <cell r="F8" t="str">
            <v>0000007</v>
          </cell>
          <cell r="G8" t="str">
            <v>นางปิยนุช  เครือทอง</v>
          </cell>
          <cell r="H8" t="str">
            <v>พนักงานธุรการ</v>
          </cell>
          <cell r="I8" t="str">
            <v>ส 4</v>
          </cell>
          <cell r="J8">
            <v>7</v>
          </cell>
          <cell r="K8">
            <v>35220</v>
          </cell>
          <cell r="L8" t="str">
            <v/>
          </cell>
          <cell r="M8">
            <v>35760</v>
          </cell>
          <cell r="N8" t="str">
            <v/>
          </cell>
          <cell r="O8" t="str">
            <v/>
          </cell>
          <cell r="P8">
            <v>540</v>
          </cell>
          <cell r="Q8" t="str">
            <v/>
          </cell>
          <cell r="R8" t="str">
            <v/>
          </cell>
          <cell r="S8" t="str">
            <v/>
          </cell>
          <cell r="T8">
            <v>0</v>
          </cell>
          <cell r="U8">
            <v>540</v>
          </cell>
          <cell r="V8">
            <v>0</v>
          </cell>
        </row>
        <row r="9">
          <cell r="A9">
            <v>4</v>
          </cell>
          <cell r="B9" t="str">
            <v>สำนักงานเลขานุการกรม</v>
          </cell>
          <cell r="C9">
            <v>0.5</v>
          </cell>
          <cell r="D9">
            <v>40310</v>
          </cell>
          <cell r="E9" t="str">
            <v>3100203172861</v>
          </cell>
          <cell r="F9" t="str">
            <v>0000011</v>
          </cell>
          <cell r="G9" t="str">
            <v>นางจิรพร  สุ่นเทียน</v>
          </cell>
          <cell r="H9" t="str">
            <v>พนักงานธุรการ</v>
          </cell>
          <cell r="I9" t="str">
            <v>ส 4</v>
          </cell>
          <cell r="J9">
            <v>11</v>
          </cell>
          <cell r="K9">
            <v>39680</v>
          </cell>
          <cell r="L9" t="str">
            <v/>
          </cell>
          <cell r="M9">
            <v>40310</v>
          </cell>
          <cell r="N9" t="str">
            <v/>
          </cell>
          <cell r="O9" t="str">
            <v/>
          </cell>
          <cell r="P9">
            <v>630</v>
          </cell>
          <cell r="Q9" t="str">
            <v/>
          </cell>
          <cell r="R9" t="str">
            <v/>
          </cell>
          <cell r="S9" t="str">
            <v/>
          </cell>
          <cell r="T9">
            <v>0</v>
          </cell>
          <cell r="U9">
            <v>630</v>
          </cell>
          <cell r="V9">
            <v>0</v>
          </cell>
        </row>
        <row r="10">
          <cell r="A10">
            <v>5</v>
          </cell>
          <cell r="B10" t="str">
            <v>สำนักงานเลขานุการกรม</v>
          </cell>
          <cell r="C10">
            <v>0.5</v>
          </cell>
          <cell r="D10">
            <v>28560</v>
          </cell>
          <cell r="E10" t="str">
            <v>3450400482232</v>
          </cell>
          <cell r="F10" t="str">
            <v>0000012</v>
          </cell>
          <cell r="G10" t="str">
            <v>นางลัดดาวัลย์  ลุนนากัน</v>
          </cell>
          <cell r="H10" t="str">
            <v>พนักงานธุรการ</v>
          </cell>
          <cell r="I10" t="str">
            <v>ส 3</v>
          </cell>
          <cell r="J10">
            <v>12</v>
          </cell>
          <cell r="K10">
            <v>28030</v>
          </cell>
          <cell r="L10" t="str">
            <v/>
          </cell>
          <cell r="M10">
            <v>28560</v>
          </cell>
          <cell r="N10" t="str">
            <v/>
          </cell>
          <cell r="O10" t="str">
            <v/>
          </cell>
          <cell r="P10">
            <v>530</v>
          </cell>
          <cell r="Q10" t="str">
            <v/>
          </cell>
          <cell r="R10" t="str">
            <v/>
          </cell>
          <cell r="S10" t="str">
            <v/>
          </cell>
          <cell r="T10">
            <v>0</v>
          </cell>
          <cell r="U10">
            <v>530</v>
          </cell>
          <cell r="V10">
            <v>0</v>
          </cell>
        </row>
        <row r="11">
          <cell r="A11">
            <v>6</v>
          </cell>
          <cell r="B11" t="str">
            <v>สำนักงานเลขานุการกรม</v>
          </cell>
          <cell r="C11">
            <v>0.5</v>
          </cell>
          <cell r="D11">
            <v>32450</v>
          </cell>
          <cell r="E11" t="str">
            <v>3100201389103</v>
          </cell>
          <cell r="F11" t="str">
            <v>0000015</v>
          </cell>
          <cell r="G11" t="str">
            <v>นางวีร์ธิมา  เพ็ชรสีงาม</v>
          </cell>
          <cell r="H11" t="str">
            <v>พนักงานธุรการ</v>
          </cell>
          <cell r="I11" t="str">
            <v>ส 4</v>
          </cell>
          <cell r="J11">
            <v>15</v>
          </cell>
          <cell r="K11">
            <v>31880</v>
          </cell>
          <cell r="L11" t="str">
            <v/>
          </cell>
          <cell r="M11">
            <v>32450</v>
          </cell>
          <cell r="N11" t="str">
            <v/>
          </cell>
          <cell r="O11" t="str">
            <v/>
          </cell>
          <cell r="P11">
            <v>570</v>
          </cell>
          <cell r="Q11" t="str">
            <v/>
          </cell>
          <cell r="R11" t="str">
            <v/>
          </cell>
          <cell r="S11" t="str">
            <v/>
          </cell>
          <cell r="T11">
            <v>0</v>
          </cell>
          <cell r="U11">
            <v>570</v>
          </cell>
          <cell r="V11">
            <v>0</v>
          </cell>
        </row>
        <row r="12">
          <cell r="A12">
            <v>7</v>
          </cell>
          <cell r="B12" t="str">
            <v>สำนักงานเลขานุการกรม</v>
          </cell>
          <cell r="C12">
            <v>1</v>
          </cell>
          <cell r="D12">
            <v>30220</v>
          </cell>
          <cell r="E12" t="str">
            <v>3100300104085</v>
          </cell>
          <cell r="F12" t="str">
            <v>0000021</v>
          </cell>
          <cell r="G12" t="str">
            <v>นายสุชาติ  ยะเลาะห์</v>
          </cell>
          <cell r="H12" t="str">
            <v>พนักงานขับรถยนต์</v>
          </cell>
          <cell r="I12" t="str">
            <v>ส 2</v>
          </cell>
          <cell r="J12">
            <v>21</v>
          </cell>
          <cell r="K12">
            <v>29110</v>
          </cell>
          <cell r="L12" t="str">
            <v/>
          </cell>
          <cell r="M12" t="str">
            <v/>
          </cell>
          <cell r="N12">
            <v>30220</v>
          </cell>
          <cell r="O12" t="str">
            <v/>
          </cell>
          <cell r="P12">
            <v>1110</v>
          </cell>
          <cell r="Q12" t="str">
            <v/>
          </cell>
          <cell r="R12" t="str">
            <v/>
          </cell>
          <cell r="S12" t="str">
            <v/>
          </cell>
          <cell r="T12">
            <v>0</v>
          </cell>
          <cell r="U12">
            <v>1110</v>
          </cell>
          <cell r="V12">
            <v>0</v>
          </cell>
        </row>
        <row r="13">
          <cell r="A13">
            <v>8</v>
          </cell>
          <cell r="B13" t="str">
            <v>สำนักงานเลขานุการกรม</v>
          </cell>
          <cell r="C13">
            <v>0.5</v>
          </cell>
          <cell r="D13">
            <v>27480</v>
          </cell>
          <cell r="E13" t="str">
            <v>3180500450106</v>
          </cell>
          <cell r="F13" t="str">
            <v>0000022</v>
          </cell>
          <cell r="G13" t="str">
            <v>นายสิงห์  สมิงพรม</v>
          </cell>
          <cell r="H13" t="str">
            <v>พนักงานขับรถยนต์</v>
          </cell>
          <cell r="I13" t="str">
            <v>ส 2</v>
          </cell>
          <cell r="J13">
            <v>22</v>
          </cell>
          <cell r="K13">
            <v>26980</v>
          </cell>
          <cell r="L13" t="str">
            <v/>
          </cell>
          <cell r="M13">
            <v>27480</v>
          </cell>
          <cell r="N13" t="str">
            <v/>
          </cell>
          <cell r="O13" t="str">
            <v/>
          </cell>
          <cell r="P13">
            <v>500</v>
          </cell>
          <cell r="Q13" t="str">
            <v/>
          </cell>
          <cell r="R13" t="str">
            <v/>
          </cell>
          <cell r="S13" t="str">
            <v/>
          </cell>
          <cell r="T13">
            <v>0</v>
          </cell>
          <cell r="U13">
            <v>500</v>
          </cell>
          <cell r="V13">
            <v>0</v>
          </cell>
        </row>
        <row r="14">
          <cell r="A14">
            <v>9</v>
          </cell>
          <cell r="B14" t="str">
            <v>สำนักงานเลขานุการกรม</v>
          </cell>
          <cell r="C14">
            <v>0.5</v>
          </cell>
          <cell r="D14">
            <v>24450</v>
          </cell>
          <cell r="E14" t="str">
            <v>3100502037028</v>
          </cell>
          <cell r="F14" t="str">
            <v>0000025</v>
          </cell>
          <cell r="G14" t="str">
            <v>นายพร้อมพันธุ์  กลิ่นจันทร์</v>
          </cell>
          <cell r="H14" t="str">
            <v>พนักงานพิมพ์</v>
          </cell>
          <cell r="I14" t="str">
            <v>ส 3</v>
          </cell>
          <cell r="J14">
            <v>25</v>
          </cell>
          <cell r="K14">
            <v>24080</v>
          </cell>
          <cell r="L14" t="str">
            <v/>
          </cell>
          <cell r="M14">
            <v>24450</v>
          </cell>
          <cell r="N14" t="str">
            <v/>
          </cell>
          <cell r="O14" t="str">
            <v/>
          </cell>
          <cell r="P14">
            <v>370</v>
          </cell>
          <cell r="Q14" t="str">
            <v/>
          </cell>
          <cell r="R14" t="str">
            <v/>
          </cell>
          <cell r="S14" t="str">
            <v/>
          </cell>
          <cell r="T14">
            <v>0</v>
          </cell>
          <cell r="U14">
            <v>370</v>
          </cell>
          <cell r="V14">
            <v>0</v>
          </cell>
        </row>
        <row r="15">
          <cell r="A15">
            <v>10</v>
          </cell>
          <cell r="B15" t="str">
            <v>สำนักงานเลขานุการกรม</v>
          </cell>
          <cell r="C15">
            <v>1</v>
          </cell>
          <cell r="D15">
            <v>21010</v>
          </cell>
          <cell r="E15" t="str">
            <v>3102200549061</v>
          </cell>
          <cell r="F15" t="str">
            <v>0000027</v>
          </cell>
          <cell r="G15" t="str">
            <v>นางนันทพร  เพียรพิจารณ์ชน</v>
          </cell>
          <cell r="H15" t="str">
            <v>พนักงานธุรการ</v>
          </cell>
          <cell r="I15" t="str">
            <v>ส 1</v>
          </cell>
          <cell r="J15">
            <v>27</v>
          </cell>
          <cell r="K15">
            <v>20360</v>
          </cell>
          <cell r="L15" t="str">
            <v/>
          </cell>
          <cell r="M15" t="str">
            <v/>
          </cell>
          <cell r="N15">
            <v>21010</v>
          </cell>
          <cell r="O15" t="str">
            <v/>
          </cell>
          <cell r="P15">
            <v>650</v>
          </cell>
          <cell r="Q15" t="str">
            <v/>
          </cell>
          <cell r="R15" t="str">
            <v/>
          </cell>
          <cell r="S15" t="str">
            <v/>
          </cell>
          <cell r="T15">
            <v>0</v>
          </cell>
          <cell r="U15">
            <v>650</v>
          </cell>
          <cell r="V15">
            <v>0</v>
          </cell>
        </row>
        <row r="16">
          <cell r="A16">
            <v>11</v>
          </cell>
          <cell r="B16" t="str">
            <v>สำนักงานเลขานุการกรม</v>
          </cell>
          <cell r="C16">
            <v>0.5</v>
          </cell>
          <cell r="D16">
            <v>23340</v>
          </cell>
          <cell r="E16" t="str">
            <v>3240300456843</v>
          </cell>
          <cell r="F16" t="str">
            <v>0000030</v>
          </cell>
          <cell r="G16" t="str">
            <v>นายสมศักดิ์  แย้มวันเพ็ง</v>
          </cell>
          <cell r="H16" t="str">
            <v>พนักงานบริการเอกสารทั่วไป</v>
          </cell>
          <cell r="I16" t="str">
            <v>บ 2</v>
          </cell>
          <cell r="J16">
            <v>30</v>
          </cell>
          <cell r="K16">
            <v>22980</v>
          </cell>
          <cell r="L16" t="str">
            <v/>
          </cell>
          <cell r="M16">
            <v>23340</v>
          </cell>
          <cell r="N16" t="str">
            <v/>
          </cell>
          <cell r="O16" t="str">
            <v/>
          </cell>
          <cell r="P16">
            <v>360</v>
          </cell>
          <cell r="Q16" t="str">
            <v/>
          </cell>
          <cell r="R16" t="str">
            <v/>
          </cell>
          <cell r="S16" t="str">
            <v/>
          </cell>
          <cell r="T16">
            <v>0</v>
          </cell>
          <cell r="U16">
            <v>360</v>
          </cell>
          <cell r="V16">
            <v>0</v>
          </cell>
        </row>
        <row r="17">
          <cell r="A17">
            <v>12</v>
          </cell>
          <cell r="B17" t="str">
            <v>สำนักงานเลขานุการกรม</v>
          </cell>
          <cell r="C17">
            <v>0.5</v>
          </cell>
          <cell r="D17">
            <v>19720</v>
          </cell>
          <cell r="E17" t="str">
            <v>3160500294856</v>
          </cell>
          <cell r="F17" t="str">
            <v>0000036</v>
          </cell>
          <cell r="G17" t="str">
            <v>นางจิตนิภา  แจ้งโพธิ์นาค</v>
          </cell>
          <cell r="H17" t="str">
            <v>พนักงานสถานที่</v>
          </cell>
          <cell r="I17" t="str">
            <v>บ 2</v>
          </cell>
          <cell r="J17">
            <v>36</v>
          </cell>
          <cell r="K17">
            <v>19410</v>
          </cell>
          <cell r="L17" t="str">
            <v/>
          </cell>
          <cell r="M17">
            <v>19720</v>
          </cell>
          <cell r="N17" t="str">
            <v/>
          </cell>
          <cell r="O17" t="str">
            <v/>
          </cell>
          <cell r="P17">
            <v>310</v>
          </cell>
          <cell r="Q17" t="str">
            <v/>
          </cell>
          <cell r="R17" t="str">
            <v/>
          </cell>
          <cell r="S17" t="str">
            <v/>
          </cell>
          <cell r="T17">
            <v>0</v>
          </cell>
          <cell r="U17">
            <v>310</v>
          </cell>
          <cell r="V17">
            <v>0</v>
          </cell>
        </row>
        <row r="18">
          <cell r="A18" t="str">
            <v/>
          </cell>
          <cell r="B18">
            <v>0</v>
          </cell>
          <cell r="C18">
            <v>0</v>
          </cell>
          <cell r="D18">
            <v>0</v>
          </cell>
          <cell r="E18" t="str">
            <v/>
          </cell>
          <cell r="F18" t="str">
            <v/>
          </cell>
          <cell r="G18">
            <v>0</v>
          </cell>
          <cell r="H18" t="str">
            <v>กองการเจ้าหน้าที่</v>
          </cell>
          <cell r="I18">
            <v>0</v>
          </cell>
          <cell r="J18">
            <v>0</v>
          </cell>
          <cell r="K18" t="str">
            <v/>
          </cell>
          <cell r="L18" t="str">
            <v/>
          </cell>
          <cell r="M18" t="str">
            <v/>
          </cell>
          <cell r="N18" t="str">
            <v/>
          </cell>
          <cell r="O18">
            <v>0</v>
          </cell>
          <cell r="P18">
            <v>4340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4340</v>
          </cell>
          <cell r="V18">
            <v>0</v>
          </cell>
        </row>
        <row r="19">
          <cell r="A19">
            <v>13</v>
          </cell>
          <cell r="B19" t="str">
            <v>กองการเจ้าหน้าที่</v>
          </cell>
          <cell r="C19">
            <v>0.5</v>
          </cell>
          <cell r="D19">
            <v>34680</v>
          </cell>
          <cell r="E19" t="str">
            <v>5679900002470</v>
          </cell>
          <cell r="F19" t="str">
            <v>0000041</v>
          </cell>
          <cell r="G19" t="str">
            <v>นางประไพ  เสือประสงค์</v>
          </cell>
          <cell r="H19" t="str">
            <v>พนักงานธุรการ</v>
          </cell>
          <cell r="I19" t="str">
            <v>ส 4</v>
          </cell>
          <cell r="J19">
            <v>41</v>
          </cell>
          <cell r="K19">
            <v>34110</v>
          </cell>
          <cell r="L19" t="str">
            <v/>
          </cell>
          <cell r="M19">
            <v>34680</v>
          </cell>
          <cell r="N19" t="str">
            <v/>
          </cell>
          <cell r="O19" t="str">
            <v/>
          </cell>
          <cell r="P19">
            <v>570</v>
          </cell>
          <cell r="Q19" t="str">
            <v/>
          </cell>
          <cell r="R19" t="str">
            <v/>
          </cell>
          <cell r="S19" t="str">
            <v/>
          </cell>
          <cell r="T19">
            <v>0</v>
          </cell>
          <cell r="U19">
            <v>570</v>
          </cell>
          <cell r="V19">
            <v>0</v>
          </cell>
        </row>
        <row r="20">
          <cell r="A20">
            <v>14</v>
          </cell>
          <cell r="B20" t="str">
            <v>กองการเจ้าหน้าที่</v>
          </cell>
          <cell r="C20">
            <v>1</v>
          </cell>
          <cell r="D20">
            <v>31340</v>
          </cell>
          <cell r="E20" t="str">
            <v>3100800364230</v>
          </cell>
          <cell r="F20" t="str">
            <v>0000042</v>
          </cell>
          <cell r="G20" t="str">
            <v>นางสาวสุกัณญา  เพ็ชรไชย</v>
          </cell>
          <cell r="H20" t="str">
            <v>พนักงานธุรการ</v>
          </cell>
          <cell r="I20" t="str">
            <v>ส 4</v>
          </cell>
          <cell r="J20">
            <v>42</v>
          </cell>
          <cell r="K20">
            <v>30220</v>
          </cell>
          <cell r="L20" t="str">
            <v/>
          </cell>
          <cell r="M20" t="str">
            <v/>
          </cell>
          <cell r="N20">
            <v>31340</v>
          </cell>
          <cell r="O20" t="str">
            <v/>
          </cell>
          <cell r="P20">
            <v>1120</v>
          </cell>
          <cell r="Q20" t="str">
            <v/>
          </cell>
          <cell r="R20" t="str">
            <v/>
          </cell>
          <cell r="S20" t="str">
            <v/>
          </cell>
          <cell r="T20">
            <v>0</v>
          </cell>
          <cell r="U20">
            <v>1120</v>
          </cell>
          <cell r="V20">
            <v>0</v>
          </cell>
        </row>
        <row r="21">
          <cell r="A21">
            <v>15</v>
          </cell>
          <cell r="B21" t="str">
            <v>กองการเจ้าหน้าที่</v>
          </cell>
          <cell r="C21">
            <v>1</v>
          </cell>
          <cell r="D21">
            <v>26980</v>
          </cell>
          <cell r="E21" t="str">
            <v>3100500534806</v>
          </cell>
          <cell r="F21" t="str">
            <v>0000043</v>
          </cell>
          <cell r="G21" t="str">
            <v>นางสาวแก้มทิพย์  ภิรมย์เบี้ยว</v>
          </cell>
          <cell r="H21" t="str">
            <v>พนักงานธุรการ</v>
          </cell>
          <cell r="I21" t="str">
            <v>ส 4</v>
          </cell>
          <cell r="J21">
            <v>43</v>
          </cell>
          <cell r="K21">
            <v>25970</v>
          </cell>
          <cell r="L21" t="str">
            <v/>
          </cell>
          <cell r="M21" t="str">
            <v/>
          </cell>
          <cell r="N21">
            <v>26980</v>
          </cell>
          <cell r="O21" t="str">
            <v/>
          </cell>
          <cell r="P21">
            <v>1010</v>
          </cell>
          <cell r="Q21" t="str">
            <v/>
          </cell>
          <cell r="R21" t="str">
            <v/>
          </cell>
          <cell r="S21" t="str">
            <v/>
          </cell>
          <cell r="T21">
            <v>0</v>
          </cell>
          <cell r="U21">
            <v>1010</v>
          </cell>
          <cell r="V21">
            <v>0</v>
          </cell>
        </row>
        <row r="22">
          <cell r="A22">
            <v>16</v>
          </cell>
          <cell r="B22" t="str">
            <v>กองการเจ้าหน้าที่</v>
          </cell>
          <cell r="C22">
            <v>0.5</v>
          </cell>
          <cell r="D22">
            <v>21880</v>
          </cell>
          <cell r="E22" t="str">
            <v>3620400201371</v>
          </cell>
          <cell r="F22" t="str">
            <v>0000047</v>
          </cell>
          <cell r="G22" t="str">
            <v>นายสุรชัย  เจริญผล</v>
          </cell>
          <cell r="H22" t="str">
            <v>พนักงานขับรถยนต์</v>
          </cell>
          <cell r="I22" t="str">
            <v>ส 2</v>
          </cell>
          <cell r="J22">
            <v>47</v>
          </cell>
          <cell r="K22">
            <v>21500</v>
          </cell>
          <cell r="L22" t="str">
            <v/>
          </cell>
          <cell r="M22">
            <v>21880</v>
          </cell>
          <cell r="N22" t="str">
            <v/>
          </cell>
          <cell r="O22" t="str">
            <v/>
          </cell>
          <cell r="P22">
            <v>380</v>
          </cell>
          <cell r="Q22" t="str">
            <v/>
          </cell>
          <cell r="R22" t="str">
            <v/>
          </cell>
          <cell r="S22" t="str">
            <v/>
          </cell>
          <cell r="T22">
            <v>0</v>
          </cell>
          <cell r="U22">
            <v>380</v>
          </cell>
          <cell r="V22">
            <v>0</v>
          </cell>
        </row>
        <row r="23">
          <cell r="A23">
            <v>17</v>
          </cell>
          <cell r="B23" t="str">
            <v>กองการเจ้าหน้าที่</v>
          </cell>
          <cell r="C23">
            <v>0.5</v>
          </cell>
          <cell r="D23">
            <v>21500</v>
          </cell>
          <cell r="E23" t="str">
            <v>3120100882408</v>
          </cell>
          <cell r="F23" t="str">
            <v>0000048</v>
          </cell>
          <cell r="G23" t="str">
            <v>นายเกรียง  เหล่าศรีประชา</v>
          </cell>
          <cell r="H23" t="str">
            <v>พนักงานขับรถยนต์</v>
          </cell>
          <cell r="I23" t="str">
            <v>ส 2</v>
          </cell>
          <cell r="J23">
            <v>48</v>
          </cell>
          <cell r="K23">
            <v>21010</v>
          </cell>
          <cell r="L23" t="str">
            <v/>
          </cell>
          <cell r="M23">
            <v>21500</v>
          </cell>
          <cell r="N23" t="str">
            <v/>
          </cell>
          <cell r="O23" t="str">
            <v/>
          </cell>
          <cell r="P23">
            <v>490</v>
          </cell>
          <cell r="Q23" t="str">
            <v/>
          </cell>
          <cell r="R23" t="str">
            <v/>
          </cell>
          <cell r="S23" t="str">
            <v/>
          </cell>
          <cell r="T23">
            <v>0</v>
          </cell>
          <cell r="U23">
            <v>490</v>
          </cell>
          <cell r="V23">
            <v>0</v>
          </cell>
        </row>
        <row r="24">
          <cell r="A24">
            <v>18</v>
          </cell>
          <cell r="B24" t="str">
            <v>กองการเจ้าหน้าที่</v>
          </cell>
          <cell r="C24">
            <v>0.5</v>
          </cell>
          <cell r="D24">
            <v>24850</v>
          </cell>
          <cell r="E24" t="str">
            <v>3330300002167</v>
          </cell>
          <cell r="F24" t="str">
            <v>0000050</v>
          </cell>
          <cell r="G24" t="str">
            <v>นายเกรียงไกร  บุญเชิญ</v>
          </cell>
          <cell r="H24" t="str">
            <v>พนักงานขับรถยนต์</v>
          </cell>
          <cell r="I24" t="str">
            <v>ส 2</v>
          </cell>
          <cell r="J24">
            <v>50</v>
          </cell>
          <cell r="K24">
            <v>24450</v>
          </cell>
          <cell r="L24" t="str">
            <v/>
          </cell>
          <cell r="M24">
            <v>24850</v>
          </cell>
          <cell r="N24" t="str">
            <v/>
          </cell>
          <cell r="O24" t="str">
            <v/>
          </cell>
          <cell r="P24">
            <v>400</v>
          </cell>
          <cell r="Q24" t="str">
            <v/>
          </cell>
          <cell r="R24" t="str">
            <v/>
          </cell>
          <cell r="S24" t="str">
            <v/>
          </cell>
          <cell r="T24">
            <v>0</v>
          </cell>
          <cell r="U24">
            <v>400</v>
          </cell>
          <cell r="V24">
            <v>0</v>
          </cell>
        </row>
        <row r="25">
          <cell r="A25">
            <v>19</v>
          </cell>
          <cell r="B25" t="str">
            <v>กองการเจ้าหน้าที่</v>
          </cell>
          <cell r="C25">
            <v>0.5</v>
          </cell>
          <cell r="D25">
            <v>23710</v>
          </cell>
          <cell r="E25" t="str">
            <v>3141200312493</v>
          </cell>
          <cell r="F25" t="str">
            <v>0000056</v>
          </cell>
          <cell r="G25" t="str">
            <v>นางทองสุข  แจ่มกฐิน</v>
          </cell>
          <cell r="H25" t="str">
            <v>พนักงานบริการเอกสารทั่วไป</v>
          </cell>
          <cell r="I25" t="str">
            <v>บ 2</v>
          </cell>
          <cell r="J25">
            <v>56</v>
          </cell>
          <cell r="K25">
            <v>23340</v>
          </cell>
          <cell r="L25" t="str">
            <v/>
          </cell>
          <cell r="M25">
            <v>23710</v>
          </cell>
          <cell r="N25" t="str">
            <v/>
          </cell>
          <cell r="O25" t="str">
            <v/>
          </cell>
          <cell r="P25">
            <v>370</v>
          </cell>
          <cell r="Q25" t="str">
            <v/>
          </cell>
          <cell r="R25" t="str">
            <v/>
          </cell>
          <cell r="S25" t="str">
            <v/>
          </cell>
          <cell r="T25">
            <v>0</v>
          </cell>
          <cell r="U25">
            <v>370</v>
          </cell>
          <cell r="V25">
            <v>0</v>
          </cell>
        </row>
        <row r="26">
          <cell r="A26" t="str">
            <v/>
          </cell>
          <cell r="B26">
            <v>0</v>
          </cell>
          <cell r="C26">
            <v>0</v>
          </cell>
          <cell r="D26">
            <v>0</v>
          </cell>
          <cell r="E26" t="str">
            <v/>
          </cell>
          <cell r="F26" t="str">
            <v/>
          </cell>
          <cell r="G26">
            <v>0</v>
          </cell>
          <cell r="H26" t="str">
            <v>กองคลัง</v>
          </cell>
          <cell r="I26">
            <v>0</v>
          </cell>
          <cell r="J26">
            <v>0</v>
          </cell>
          <cell r="K26" t="str">
            <v/>
          </cell>
          <cell r="L26" t="str">
            <v/>
          </cell>
          <cell r="M26" t="str">
            <v/>
          </cell>
          <cell r="N26" t="str">
            <v/>
          </cell>
          <cell r="O26">
            <v>0</v>
          </cell>
          <cell r="P26">
            <v>3350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3350</v>
          </cell>
          <cell r="V26">
            <v>0</v>
          </cell>
        </row>
        <row r="27">
          <cell r="A27">
            <v>20</v>
          </cell>
          <cell r="B27" t="str">
            <v>กองคลัง</v>
          </cell>
          <cell r="C27">
            <v>0.5</v>
          </cell>
          <cell r="D27">
            <v>28030</v>
          </cell>
          <cell r="E27" t="str">
            <v>3130100630689</v>
          </cell>
          <cell r="F27" t="str">
            <v>0000002</v>
          </cell>
          <cell r="G27" t="str">
            <v>นายวิค  เริงรื่น</v>
          </cell>
          <cell r="H27" t="str">
            <v>พนักงานขับรถยนต์</v>
          </cell>
          <cell r="I27" t="str">
            <v>ส 2</v>
          </cell>
          <cell r="J27">
            <v>2</v>
          </cell>
          <cell r="K27">
            <v>27480</v>
          </cell>
          <cell r="L27" t="str">
            <v/>
          </cell>
          <cell r="M27">
            <v>28030</v>
          </cell>
          <cell r="N27" t="str">
            <v/>
          </cell>
          <cell r="O27" t="str">
            <v/>
          </cell>
          <cell r="P27">
            <v>550</v>
          </cell>
          <cell r="Q27" t="str">
            <v/>
          </cell>
          <cell r="R27" t="str">
            <v/>
          </cell>
          <cell r="S27" t="str">
            <v/>
          </cell>
          <cell r="T27">
            <v>0</v>
          </cell>
          <cell r="U27">
            <v>550</v>
          </cell>
          <cell r="V27">
            <v>0</v>
          </cell>
        </row>
        <row r="28">
          <cell r="A28">
            <v>21</v>
          </cell>
          <cell r="B28" t="str">
            <v>กองคลัง</v>
          </cell>
          <cell r="C28">
            <v>1</v>
          </cell>
          <cell r="D28">
            <v>31340</v>
          </cell>
          <cell r="E28" t="str">
            <v>3100503832913</v>
          </cell>
          <cell r="F28" t="str">
            <v>0000067</v>
          </cell>
          <cell r="G28" t="str">
            <v>นายเอนก  แจ้งโพธิ์นาค</v>
          </cell>
          <cell r="H28" t="str">
            <v>พนักงานธุรการ</v>
          </cell>
          <cell r="I28" t="str">
            <v>ส 4</v>
          </cell>
          <cell r="J28">
            <v>67</v>
          </cell>
          <cell r="K28">
            <v>30220</v>
          </cell>
          <cell r="L28" t="str">
            <v/>
          </cell>
          <cell r="M28" t="str">
            <v/>
          </cell>
          <cell r="N28">
            <v>31340</v>
          </cell>
          <cell r="O28" t="str">
            <v/>
          </cell>
          <cell r="P28">
            <v>1120</v>
          </cell>
          <cell r="Q28" t="str">
            <v/>
          </cell>
          <cell r="R28" t="str">
            <v/>
          </cell>
          <cell r="S28" t="str">
            <v/>
          </cell>
          <cell r="T28">
            <v>0</v>
          </cell>
          <cell r="U28">
            <v>1120</v>
          </cell>
          <cell r="V28">
            <v>0</v>
          </cell>
        </row>
        <row r="29">
          <cell r="A29">
            <v>22</v>
          </cell>
          <cell r="B29" t="str">
            <v>กองคลัง</v>
          </cell>
          <cell r="C29">
            <v>0.5</v>
          </cell>
          <cell r="D29">
            <v>34110</v>
          </cell>
          <cell r="E29" t="str">
            <v>3120100920415</v>
          </cell>
          <cell r="F29" t="str">
            <v>0000068</v>
          </cell>
          <cell r="G29" t="str">
            <v>นายเฉลิมศักดิ์  ลอยเนื่อง</v>
          </cell>
          <cell r="H29" t="str">
            <v>พนักงานธุรการ</v>
          </cell>
          <cell r="I29" t="str">
            <v>ส 4</v>
          </cell>
          <cell r="J29">
            <v>68</v>
          </cell>
          <cell r="K29">
            <v>33560</v>
          </cell>
          <cell r="L29" t="str">
            <v/>
          </cell>
          <cell r="M29">
            <v>34110</v>
          </cell>
          <cell r="N29" t="str">
            <v/>
          </cell>
          <cell r="O29" t="str">
            <v/>
          </cell>
          <cell r="P29">
            <v>550</v>
          </cell>
          <cell r="Q29" t="str">
            <v/>
          </cell>
          <cell r="R29" t="str">
            <v/>
          </cell>
          <cell r="S29" t="str">
            <v/>
          </cell>
          <cell r="T29">
            <v>0</v>
          </cell>
          <cell r="U29">
            <v>550</v>
          </cell>
          <cell r="V29">
            <v>0</v>
          </cell>
        </row>
        <row r="30">
          <cell r="A30">
            <v>23</v>
          </cell>
          <cell r="B30" t="str">
            <v>กองคลัง</v>
          </cell>
          <cell r="C30">
            <v>0.5</v>
          </cell>
          <cell r="D30">
            <v>25670</v>
          </cell>
          <cell r="E30" t="str">
            <v>3100200963205</v>
          </cell>
          <cell r="F30" t="str">
            <v>0000070</v>
          </cell>
          <cell r="G30" t="str">
            <v>นายชูชาติ  สุคนธ์ผ่อง</v>
          </cell>
          <cell r="H30" t="str">
            <v>พนักงานขับรถยนต์</v>
          </cell>
          <cell r="I30" t="str">
            <v>ส 2</v>
          </cell>
          <cell r="J30">
            <v>70</v>
          </cell>
          <cell r="K30">
            <v>25250</v>
          </cell>
          <cell r="L30" t="str">
            <v/>
          </cell>
          <cell r="M30">
            <v>25670</v>
          </cell>
          <cell r="N30" t="str">
            <v/>
          </cell>
          <cell r="O30" t="str">
            <v/>
          </cell>
          <cell r="P30">
            <v>420</v>
          </cell>
          <cell r="Q30" t="str">
            <v/>
          </cell>
          <cell r="R30" t="str">
            <v/>
          </cell>
          <cell r="S30" t="str">
            <v/>
          </cell>
          <cell r="T30">
            <v>0</v>
          </cell>
          <cell r="U30">
            <v>420</v>
          </cell>
          <cell r="V30">
            <v>0</v>
          </cell>
        </row>
        <row r="31">
          <cell r="A31">
            <v>24</v>
          </cell>
          <cell r="B31" t="str">
            <v>กองคลัง</v>
          </cell>
          <cell r="C31">
            <v>0.5</v>
          </cell>
          <cell r="D31">
            <v>18190</v>
          </cell>
          <cell r="E31" t="str">
            <v>3470500188387</v>
          </cell>
          <cell r="F31" t="str">
            <v>0000075</v>
          </cell>
          <cell r="G31" t="str">
            <v>นางอุดร  รักษาราษฎร์</v>
          </cell>
          <cell r="H31" t="str">
            <v>พนักงานบริการเอกสารทั่วไป</v>
          </cell>
          <cell r="I31" t="str">
            <v>บ 2</v>
          </cell>
          <cell r="J31">
            <v>75</v>
          </cell>
          <cell r="K31">
            <v>17880</v>
          </cell>
          <cell r="L31" t="str">
            <v/>
          </cell>
          <cell r="M31">
            <v>18190</v>
          </cell>
          <cell r="N31" t="str">
            <v/>
          </cell>
          <cell r="O31" t="str">
            <v/>
          </cell>
          <cell r="P31">
            <v>310</v>
          </cell>
          <cell r="Q31" t="str">
            <v/>
          </cell>
          <cell r="R31" t="str">
            <v/>
          </cell>
          <cell r="S31" t="str">
            <v/>
          </cell>
          <cell r="T31">
            <v>0</v>
          </cell>
          <cell r="U31">
            <v>310</v>
          </cell>
          <cell r="V31">
            <v>0</v>
          </cell>
        </row>
        <row r="32">
          <cell r="A32">
            <v>25</v>
          </cell>
          <cell r="B32" t="str">
            <v>กองคลัง</v>
          </cell>
          <cell r="C32">
            <v>0.5</v>
          </cell>
          <cell r="D32">
            <v>25250</v>
          </cell>
          <cell r="E32" t="str">
            <v>3100503610465</v>
          </cell>
          <cell r="F32" t="str">
            <v>0000080</v>
          </cell>
          <cell r="G32" t="str">
            <v>นางวิมล  คองภูเขียว</v>
          </cell>
          <cell r="H32" t="str">
            <v>พนักงานธุรการ</v>
          </cell>
          <cell r="I32" t="str">
            <v>ส 3</v>
          </cell>
          <cell r="J32">
            <v>80</v>
          </cell>
          <cell r="K32">
            <v>24850</v>
          </cell>
          <cell r="L32" t="str">
            <v/>
          </cell>
          <cell r="M32">
            <v>25250</v>
          </cell>
          <cell r="N32" t="str">
            <v/>
          </cell>
          <cell r="O32" t="str">
            <v/>
          </cell>
          <cell r="P32">
            <v>400</v>
          </cell>
          <cell r="Q32" t="str">
            <v/>
          </cell>
          <cell r="R32" t="str">
            <v/>
          </cell>
          <cell r="S32" t="str">
            <v/>
          </cell>
          <cell r="T32">
            <v>0</v>
          </cell>
          <cell r="U32">
            <v>400</v>
          </cell>
          <cell r="V32">
            <v>0</v>
          </cell>
        </row>
        <row r="33">
          <cell r="A33" t="str">
            <v/>
          </cell>
          <cell r="B33">
            <v>0</v>
          </cell>
          <cell r="C33">
            <v>0</v>
          </cell>
          <cell r="D33">
            <v>0</v>
          </cell>
          <cell r="E33" t="str">
            <v/>
          </cell>
          <cell r="F33" t="str">
            <v/>
          </cell>
          <cell r="G33">
            <v>0</v>
          </cell>
          <cell r="H33" t="str">
            <v>กองแผนงาน</v>
          </cell>
          <cell r="I33">
            <v>0</v>
          </cell>
          <cell r="J33">
            <v>0</v>
          </cell>
          <cell r="K33" t="str">
            <v/>
          </cell>
          <cell r="L33" t="str">
            <v/>
          </cell>
          <cell r="M33" t="str">
            <v/>
          </cell>
          <cell r="N33" t="str">
            <v/>
          </cell>
          <cell r="O33">
            <v>0</v>
          </cell>
          <cell r="P33">
            <v>502270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1940</v>
          </cell>
          <cell r="V33">
            <v>0</v>
          </cell>
        </row>
        <row r="34">
          <cell r="A34">
            <v>26</v>
          </cell>
          <cell r="B34" t="str">
            <v>กองแผนงาน</v>
          </cell>
          <cell r="C34">
            <v>0.5</v>
          </cell>
          <cell r="D34">
            <v>21500</v>
          </cell>
          <cell r="E34" t="str">
            <v>3150500019138</v>
          </cell>
          <cell r="F34" t="str">
            <v>0000089</v>
          </cell>
          <cell r="G34" t="str">
            <v>นายศิวัช  ภูตะมี</v>
          </cell>
          <cell r="H34" t="str">
            <v>พนักงานพิมพ์</v>
          </cell>
          <cell r="I34" t="str">
            <v>ส 2</v>
          </cell>
          <cell r="J34">
            <v>89</v>
          </cell>
          <cell r="K34">
            <v>21010</v>
          </cell>
          <cell r="L34" t="str">
            <v/>
          </cell>
          <cell r="M34">
            <v>21500</v>
          </cell>
          <cell r="N34" t="str">
            <v/>
          </cell>
          <cell r="O34" t="str">
            <v/>
          </cell>
          <cell r="P34">
            <v>490</v>
          </cell>
          <cell r="Q34" t="str">
            <v/>
          </cell>
          <cell r="R34" t="str">
            <v/>
          </cell>
          <cell r="S34" t="str">
            <v/>
          </cell>
          <cell r="T34">
            <v>0</v>
          </cell>
          <cell r="U34">
            <v>490</v>
          </cell>
          <cell r="V34">
            <v>0</v>
          </cell>
        </row>
        <row r="35">
          <cell r="A35">
            <v>27</v>
          </cell>
          <cell r="B35" t="str">
            <v>กองแผนงาน</v>
          </cell>
          <cell r="C35">
            <v>1</v>
          </cell>
          <cell r="D35">
            <v>29110</v>
          </cell>
          <cell r="E35" t="str">
            <v>3120100606818</v>
          </cell>
          <cell r="F35" t="str">
            <v>0000092</v>
          </cell>
          <cell r="G35" t="str">
            <v>นายชาญ  เรืองมา</v>
          </cell>
          <cell r="H35" t="str">
            <v>พนักงานขับรถยนต์</v>
          </cell>
          <cell r="I35" t="str">
            <v>ส 2</v>
          </cell>
          <cell r="J35">
            <v>92</v>
          </cell>
          <cell r="K35">
            <v>28030</v>
          </cell>
          <cell r="L35" t="str">
            <v/>
          </cell>
          <cell r="M35" t="str">
            <v/>
          </cell>
          <cell r="N35">
            <v>29110</v>
          </cell>
          <cell r="O35" t="str">
            <v/>
          </cell>
          <cell r="P35">
            <v>1080</v>
          </cell>
          <cell r="Q35" t="str">
            <v/>
          </cell>
          <cell r="R35" t="str">
            <v/>
          </cell>
          <cell r="S35" t="str">
            <v/>
          </cell>
          <cell r="T35">
            <v>0</v>
          </cell>
          <cell r="U35">
            <v>1080</v>
          </cell>
          <cell r="V35">
            <v>0</v>
          </cell>
        </row>
        <row r="36">
          <cell r="A36">
            <v>28</v>
          </cell>
          <cell r="B36" t="str">
            <v>สำนักพัฒนาคุณภาพสินค้าเกษตร</v>
          </cell>
          <cell r="C36">
            <v>0.5</v>
          </cell>
          <cell r="D36">
            <v>24450</v>
          </cell>
          <cell r="E36" t="str">
            <v>3100502948241</v>
          </cell>
          <cell r="F36" t="str">
            <v>0000881</v>
          </cell>
          <cell r="G36" t="str">
            <v>นายบุญส่ง  เรืองมา</v>
          </cell>
          <cell r="H36" t="str">
            <v>พนักงานขับรถยนต์</v>
          </cell>
          <cell r="I36" t="str">
            <v>ส 2</v>
          </cell>
          <cell r="J36">
            <v>881</v>
          </cell>
          <cell r="K36">
            <v>24080</v>
          </cell>
          <cell r="L36" t="str">
            <v/>
          </cell>
          <cell r="M36">
            <v>24450</v>
          </cell>
          <cell r="N36" t="str">
            <v/>
          </cell>
          <cell r="O36" t="str">
            <v/>
          </cell>
          <cell r="P36">
            <v>370</v>
          </cell>
          <cell r="Q36" t="str">
            <v/>
          </cell>
          <cell r="R36" t="str">
            <v/>
          </cell>
          <cell r="S36" t="str">
            <v/>
          </cell>
          <cell r="T36">
            <v>0</v>
          </cell>
          <cell r="U36">
            <v>370</v>
          </cell>
          <cell r="V36">
            <v>0</v>
          </cell>
        </row>
        <row r="37">
          <cell r="A37" t="str">
            <v/>
          </cell>
          <cell r="B37">
            <v>0</v>
          </cell>
          <cell r="C37">
            <v>0</v>
          </cell>
          <cell r="D37">
            <v>0</v>
          </cell>
          <cell r="E37" t="str">
            <v/>
          </cell>
          <cell r="F37" t="str">
            <v/>
          </cell>
          <cell r="G37">
            <v>0</v>
          </cell>
          <cell r="H37" t="str">
            <v>กองส่งเสริมโครงการพระราชดำริ การจัดการพื้นที่และวิศวกรรมเกษตร</v>
          </cell>
          <cell r="I37">
            <v>0</v>
          </cell>
          <cell r="J37">
            <v>0</v>
          </cell>
          <cell r="K37" t="str">
            <v/>
          </cell>
          <cell r="L37" t="str">
            <v/>
          </cell>
          <cell r="M37" t="str">
            <v/>
          </cell>
          <cell r="N37" t="str">
            <v/>
          </cell>
          <cell r="O37">
            <v>0</v>
          </cell>
          <cell r="P37">
            <v>252420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3870</v>
          </cell>
          <cell r="V37">
            <v>0</v>
          </cell>
        </row>
        <row r="38">
          <cell r="A38">
            <v>29</v>
          </cell>
          <cell r="B38" t="str">
            <v>กองพัฒนาการเกษตรพื้นที่เฉพาะ</v>
          </cell>
          <cell r="C38">
            <v>0.5</v>
          </cell>
          <cell r="D38">
            <v>30790</v>
          </cell>
          <cell r="E38" t="str">
            <v>3100502259225</v>
          </cell>
          <cell r="F38" t="str">
            <v>0000105</v>
          </cell>
          <cell r="G38" t="str">
            <v>นายสมคิด  ปานเพียร</v>
          </cell>
          <cell r="H38" t="str">
            <v>พนักงานธุรการ</v>
          </cell>
          <cell r="I38" t="str">
            <v>ส 4</v>
          </cell>
          <cell r="J38">
            <v>105</v>
          </cell>
          <cell r="K38">
            <v>30220</v>
          </cell>
          <cell r="L38" t="str">
            <v/>
          </cell>
          <cell r="M38">
            <v>30790</v>
          </cell>
          <cell r="N38" t="str">
            <v/>
          </cell>
          <cell r="O38" t="str">
            <v/>
          </cell>
          <cell r="P38">
            <v>570</v>
          </cell>
          <cell r="Q38" t="str">
            <v/>
          </cell>
          <cell r="R38" t="str">
            <v/>
          </cell>
          <cell r="S38" t="str">
            <v/>
          </cell>
          <cell r="T38">
            <v>0</v>
          </cell>
          <cell r="U38">
            <v>570</v>
          </cell>
          <cell r="V38">
            <v>0</v>
          </cell>
        </row>
        <row r="39">
          <cell r="A39">
            <v>30</v>
          </cell>
          <cell r="B39" t="str">
            <v>กองพัฒนาการเกษตรพื้นที่เฉพาะ</v>
          </cell>
          <cell r="C39">
            <v>0.5</v>
          </cell>
          <cell r="D39">
            <v>31340</v>
          </cell>
          <cell r="E39" t="str">
            <v>3240100823061</v>
          </cell>
          <cell r="F39" t="str">
            <v>0000107</v>
          </cell>
          <cell r="G39" t="str">
            <v>นางคนึงสุข  ปาสาณพงศ์</v>
          </cell>
          <cell r="H39" t="str">
            <v>พนักงานธุรการ</v>
          </cell>
          <cell r="I39" t="str">
            <v>ส 4</v>
          </cell>
          <cell r="J39">
            <v>107</v>
          </cell>
          <cell r="K39">
            <v>30790</v>
          </cell>
          <cell r="L39" t="str">
            <v/>
          </cell>
          <cell r="M39">
            <v>31340</v>
          </cell>
          <cell r="N39" t="str">
            <v/>
          </cell>
          <cell r="O39" t="str">
            <v/>
          </cell>
          <cell r="P39">
            <v>550</v>
          </cell>
          <cell r="Q39" t="str">
            <v/>
          </cell>
          <cell r="R39" t="str">
            <v/>
          </cell>
          <cell r="S39" t="str">
            <v/>
          </cell>
          <cell r="T39">
            <v>0</v>
          </cell>
          <cell r="U39">
            <v>550</v>
          </cell>
          <cell r="V39">
            <v>0</v>
          </cell>
        </row>
        <row r="40">
          <cell r="A40">
            <v>31</v>
          </cell>
          <cell r="B40" t="str">
            <v>กองพัฒนาการเกษตรพื้นที่เฉพาะ</v>
          </cell>
          <cell r="C40">
            <v>1</v>
          </cell>
          <cell r="D40">
            <v>24450</v>
          </cell>
          <cell r="E40" t="str">
            <v>3450300174196</v>
          </cell>
          <cell r="F40" t="str">
            <v>0000815</v>
          </cell>
          <cell r="G40" t="str">
            <v>นายอดิเรก  สุประไตร</v>
          </cell>
          <cell r="H40" t="str">
            <v>พนักงานขับรถยนต์</v>
          </cell>
          <cell r="I40" t="str">
            <v>ส 2</v>
          </cell>
          <cell r="J40">
            <v>815</v>
          </cell>
          <cell r="K40">
            <v>23710</v>
          </cell>
          <cell r="L40" t="str">
            <v/>
          </cell>
          <cell r="M40" t="str">
            <v/>
          </cell>
          <cell r="N40">
            <v>24450</v>
          </cell>
          <cell r="O40" t="str">
            <v/>
          </cell>
          <cell r="P40">
            <v>740</v>
          </cell>
          <cell r="Q40" t="str">
            <v/>
          </cell>
          <cell r="R40" t="str">
            <v/>
          </cell>
          <cell r="S40" t="str">
            <v/>
          </cell>
          <cell r="T40">
            <v>0</v>
          </cell>
          <cell r="U40">
            <v>740</v>
          </cell>
          <cell r="V40">
            <v>0</v>
          </cell>
        </row>
        <row r="41">
          <cell r="A41">
            <v>32</v>
          </cell>
          <cell r="B41" t="str">
            <v>สำนักพัฒนาคุณภาพสินค้าเกษตร</v>
          </cell>
          <cell r="C41">
            <v>0.5</v>
          </cell>
          <cell r="D41">
            <v>25250</v>
          </cell>
          <cell r="E41" t="str">
            <v>3100602949185</v>
          </cell>
          <cell r="F41" t="str">
            <v>0000884</v>
          </cell>
          <cell r="G41" t="str">
            <v>นายบุญส่ง  พักศรี</v>
          </cell>
          <cell r="H41" t="str">
            <v>พนักงานขับรถยนต์</v>
          </cell>
          <cell r="I41" t="str">
            <v>ส 2</v>
          </cell>
          <cell r="J41">
            <v>884</v>
          </cell>
          <cell r="K41">
            <v>24850</v>
          </cell>
          <cell r="L41" t="str">
            <v/>
          </cell>
          <cell r="M41">
            <v>25250</v>
          </cell>
          <cell r="N41" t="str">
            <v/>
          </cell>
          <cell r="O41" t="str">
            <v/>
          </cell>
          <cell r="P41">
            <v>400</v>
          </cell>
          <cell r="Q41" t="str">
            <v/>
          </cell>
          <cell r="R41" t="str">
            <v/>
          </cell>
          <cell r="S41" t="str">
            <v/>
          </cell>
          <cell r="T41">
            <v>0</v>
          </cell>
          <cell r="U41">
            <v>400</v>
          </cell>
          <cell r="V41">
            <v>0</v>
          </cell>
        </row>
        <row r="42">
          <cell r="A42">
            <v>33</v>
          </cell>
          <cell r="B42" t="str">
            <v>กองพัฒนาการเกษตรพื้นที่เฉพาะ</v>
          </cell>
          <cell r="C42">
            <v>0.5</v>
          </cell>
          <cell r="D42">
            <v>28030</v>
          </cell>
          <cell r="E42" t="str">
            <v>3140400145875</v>
          </cell>
          <cell r="F42" t="str">
            <v>0000887</v>
          </cell>
          <cell r="G42" t="str">
            <v>นายบุญเตือน  ธรรมทันตา</v>
          </cell>
          <cell r="H42" t="str">
            <v>พนักงานขับรถยนต์</v>
          </cell>
          <cell r="I42" t="str">
            <v>ส 2</v>
          </cell>
          <cell r="J42">
            <v>887</v>
          </cell>
          <cell r="K42">
            <v>27480</v>
          </cell>
          <cell r="L42" t="str">
            <v/>
          </cell>
          <cell r="M42">
            <v>28030</v>
          </cell>
          <cell r="N42" t="str">
            <v/>
          </cell>
          <cell r="O42" t="str">
            <v/>
          </cell>
          <cell r="P42">
            <v>550</v>
          </cell>
          <cell r="Q42" t="str">
            <v/>
          </cell>
          <cell r="R42" t="str">
            <v/>
          </cell>
          <cell r="S42" t="str">
            <v/>
          </cell>
          <cell r="T42">
            <v>0</v>
          </cell>
          <cell r="U42">
            <v>550</v>
          </cell>
          <cell r="V42">
            <v>0</v>
          </cell>
        </row>
        <row r="43">
          <cell r="A43">
            <v>34</v>
          </cell>
          <cell r="B43" t="str">
            <v>สำนักพัฒนาคุณภาพสินค้าเกษตร</v>
          </cell>
          <cell r="C43">
            <v>0.5</v>
          </cell>
          <cell r="D43">
            <v>22600</v>
          </cell>
          <cell r="E43" t="str">
            <v>3529900026926</v>
          </cell>
          <cell r="F43" t="str">
            <v>0000891</v>
          </cell>
          <cell r="G43" t="str">
            <v>นายวชิรศิริ  ทวีเดช</v>
          </cell>
          <cell r="H43" t="str">
            <v>พนักงานพิมพ์</v>
          </cell>
          <cell r="I43" t="str">
            <v>ส 3</v>
          </cell>
          <cell r="J43">
            <v>891</v>
          </cell>
          <cell r="K43">
            <v>22230</v>
          </cell>
          <cell r="L43" t="str">
            <v/>
          </cell>
          <cell r="M43">
            <v>22600</v>
          </cell>
          <cell r="N43" t="str">
            <v/>
          </cell>
          <cell r="O43" t="str">
            <v/>
          </cell>
          <cell r="P43">
            <v>370</v>
          </cell>
          <cell r="Q43" t="str">
            <v/>
          </cell>
          <cell r="R43" t="str">
            <v/>
          </cell>
          <cell r="S43" t="str">
            <v/>
          </cell>
          <cell r="T43">
            <v>0</v>
          </cell>
          <cell r="U43">
            <v>370</v>
          </cell>
          <cell r="V43">
            <v>0</v>
          </cell>
        </row>
        <row r="44">
          <cell r="A44">
            <v>35</v>
          </cell>
          <cell r="B44" t="str">
            <v>สำนักพัฒนาคุณภาพสินค้าเกษตร</v>
          </cell>
          <cell r="C44">
            <v>0.5</v>
          </cell>
          <cell r="D44">
            <v>19410</v>
          </cell>
          <cell r="E44" t="str">
            <v>3100503819739</v>
          </cell>
          <cell r="F44" t="str">
            <v>0000914</v>
          </cell>
          <cell r="G44" t="str">
            <v>นายสมชาย  สมนาค</v>
          </cell>
          <cell r="H44" t="str">
            <v>พนักงานขับรถยนต์</v>
          </cell>
          <cell r="I44" t="str">
            <v>ส 1</v>
          </cell>
          <cell r="J44">
            <v>914</v>
          </cell>
          <cell r="K44">
            <v>19100</v>
          </cell>
          <cell r="L44" t="str">
            <v/>
          </cell>
          <cell r="M44">
            <v>19410</v>
          </cell>
          <cell r="N44" t="str">
            <v/>
          </cell>
          <cell r="O44" t="str">
            <v/>
          </cell>
          <cell r="P44">
            <v>310</v>
          </cell>
          <cell r="Q44" t="str">
            <v/>
          </cell>
          <cell r="R44" t="str">
            <v/>
          </cell>
          <cell r="S44" t="str">
            <v/>
          </cell>
          <cell r="T44">
            <v>0</v>
          </cell>
          <cell r="U44">
            <v>310</v>
          </cell>
          <cell r="V44">
            <v>0</v>
          </cell>
        </row>
        <row r="45">
          <cell r="A45">
            <v>36</v>
          </cell>
          <cell r="B45" t="str">
            <v>สำนักส่งเสริมและจัดการสินค้าเกษตร</v>
          </cell>
          <cell r="C45">
            <v>0.5</v>
          </cell>
          <cell r="D45">
            <v>22980</v>
          </cell>
          <cell r="E45" t="str">
            <v>3640700632319</v>
          </cell>
          <cell r="F45" t="str">
            <v>0000949</v>
          </cell>
          <cell r="G45" t="str">
            <v>นายกิติกร  เตชะพุฒ</v>
          </cell>
          <cell r="H45" t="str">
            <v>พนักงานขับรถยนต์</v>
          </cell>
          <cell r="I45" t="str">
            <v>ส 2</v>
          </cell>
          <cell r="J45">
            <v>949</v>
          </cell>
          <cell r="K45">
            <v>22600</v>
          </cell>
          <cell r="L45" t="str">
            <v/>
          </cell>
          <cell r="M45">
            <v>22980</v>
          </cell>
          <cell r="N45" t="str">
            <v/>
          </cell>
          <cell r="O45" t="str">
            <v/>
          </cell>
          <cell r="P45">
            <v>380</v>
          </cell>
          <cell r="Q45" t="str">
            <v/>
          </cell>
          <cell r="R45" t="str">
            <v/>
          </cell>
          <cell r="S45" t="str">
            <v/>
          </cell>
          <cell r="T45">
            <v>0</v>
          </cell>
          <cell r="U45">
            <v>380</v>
          </cell>
          <cell r="V45">
            <v>0</v>
          </cell>
        </row>
        <row r="46">
          <cell r="A46" t="str">
            <v/>
          </cell>
          <cell r="B46">
            <v>0</v>
          </cell>
          <cell r="C46">
            <v>0</v>
          </cell>
          <cell r="D46">
            <v>0</v>
          </cell>
          <cell r="E46" t="str">
            <v/>
          </cell>
          <cell r="F46" t="str">
            <v/>
          </cell>
          <cell r="G46">
            <v>0</v>
          </cell>
          <cell r="H46" t="str">
            <v>กองพัฒนาเกษตรกร</v>
          </cell>
          <cell r="I46">
            <v>0</v>
          </cell>
          <cell r="J46">
            <v>0</v>
          </cell>
          <cell r="K46" t="str">
            <v/>
          </cell>
          <cell r="L46" t="str">
            <v/>
          </cell>
          <cell r="M46" t="str">
            <v/>
          </cell>
          <cell r="N46" t="str">
            <v/>
          </cell>
          <cell r="O46">
            <v>0</v>
          </cell>
          <cell r="P46">
            <v>4680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4680</v>
          </cell>
          <cell r="V46">
            <v>0</v>
          </cell>
        </row>
        <row r="47">
          <cell r="A47">
            <v>37</v>
          </cell>
          <cell r="B47" t="str">
            <v>กองพัฒนาเกษตรกรและวิสาหกิจชุมชน</v>
          </cell>
          <cell r="C47">
            <v>1</v>
          </cell>
          <cell r="D47">
            <v>31880</v>
          </cell>
          <cell r="E47" t="str">
            <v>3101700981718</v>
          </cell>
          <cell r="F47" t="str">
            <v>0000846</v>
          </cell>
          <cell r="G47" t="str">
            <v>นางจันทร์ทิรา  นพดล</v>
          </cell>
          <cell r="H47" t="str">
            <v>พนักงานธุรการ</v>
          </cell>
          <cell r="I47" t="str">
            <v>ส 4</v>
          </cell>
          <cell r="J47">
            <v>846</v>
          </cell>
          <cell r="K47">
            <v>30790</v>
          </cell>
          <cell r="L47" t="str">
            <v/>
          </cell>
          <cell r="M47" t="str">
            <v/>
          </cell>
          <cell r="N47">
            <v>31880</v>
          </cell>
          <cell r="O47" t="str">
            <v/>
          </cell>
          <cell r="P47">
            <v>1090</v>
          </cell>
          <cell r="Q47" t="str">
            <v/>
          </cell>
          <cell r="R47" t="str">
            <v/>
          </cell>
          <cell r="S47" t="str">
            <v/>
          </cell>
          <cell r="T47">
            <v>0</v>
          </cell>
          <cell r="U47">
            <v>1090</v>
          </cell>
          <cell r="V47">
            <v>0</v>
          </cell>
        </row>
        <row r="48">
          <cell r="A48">
            <v>38</v>
          </cell>
          <cell r="B48" t="str">
            <v>กองพัฒนาเกษตรกรและวิสาหกิจชุมชน</v>
          </cell>
          <cell r="C48">
            <v>0.5</v>
          </cell>
          <cell r="D48">
            <v>24450</v>
          </cell>
          <cell r="E48" t="str">
            <v>3101700962314</v>
          </cell>
          <cell r="F48" t="str">
            <v>0000850</v>
          </cell>
          <cell r="G48" t="str">
            <v>นายสมชาย  ภาคย์ภิญโญ</v>
          </cell>
          <cell r="H48" t="str">
            <v>พนักงานขับรถยนต์</v>
          </cell>
          <cell r="I48" t="str">
            <v>ส 2</v>
          </cell>
          <cell r="J48">
            <v>850</v>
          </cell>
          <cell r="K48">
            <v>24080</v>
          </cell>
          <cell r="L48" t="str">
            <v/>
          </cell>
          <cell r="M48">
            <v>24450</v>
          </cell>
          <cell r="N48" t="str">
            <v/>
          </cell>
          <cell r="O48" t="str">
            <v/>
          </cell>
          <cell r="P48">
            <v>370</v>
          </cell>
          <cell r="Q48" t="str">
            <v/>
          </cell>
          <cell r="R48" t="str">
            <v/>
          </cell>
          <cell r="S48" t="str">
            <v/>
          </cell>
          <cell r="T48">
            <v>0</v>
          </cell>
          <cell r="U48">
            <v>370</v>
          </cell>
          <cell r="V48">
            <v>0</v>
          </cell>
        </row>
        <row r="49">
          <cell r="A49">
            <v>39</v>
          </cell>
          <cell r="B49" t="str">
            <v>กองพัฒนาเกษตรกรและวิสาหกิจชุมชน</v>
          </cell>
          <cell r="C49">
            <v>0.5</v>
          </cell>
          <cell r="D49">
            <v>27480</v>
          </cell>
          <cell r="E49" t="str">
            <v>3102000819081</v>
          </cell>
          <cell r="F49" t="str">
            <v>0000852</v>
          </cell>
          <cell r="G49" t="str">
            <v>นายภคพล  จันทร์สำราญ</v>
          </cell>
          <cell r="H49" t="str">
            <v>พนักงานขับรถยนต์</v>
          </cell>
          <cell r="I49" t="str">
            <v>ส 2</v>
          </cell>
          <cell r="J49">
            <v>852</v>
          </cell>
          <cell r="K49">
            <v>26980</v>
          </cell>
          <cell r="L49" t="str">
            <v/>
          </cell>
          <cell r="M49">
            <v>27480</v>
          </cell>
          <cell r="N49" t="str">
            <v/>
          </cell>
          <cell r="O49" t="str">
            <v/>
          </cell>
          <cell r="P49">
            <v>500</v>
          </cell>
          <cell r="Q49" t="str">
            <v/>
          </cell>
          <cell r="R49" t="str">
            <v/>
          </cell>
          <cell r="S49" t="str">
            <v/>
          </cell>
          <cell r="T49">
            <v>0</v>
          </cell>
          <cell r="U49">
            <v>500</v>
          </cell>
          <cell r="V49">
            <v>0</v>
          </cell>
        </row>
        <row r="50">
          <cell r="A50">
            <v>40</v>
          </cell>
          <cell r="B50" t="str">
            <v>กองพัฒนาเกษตรกรและวิสาหกิจชุมชน</v>
          </cell>
          <cell r="C50">
            <v>0.5</v>
          </cell>
          <cell r="D50">
            <v>25250</v>
          </cell>
          <cell r="E50" t="str">
            <v>3100300104107</v>
          </cell>
          <cell r="F50" t="str">
            <v>0000854</v>
          </cell>
          <cell r="G50" t="str">
            <v>นายสุริยา  ยะเลาะห์</v>
          </cell>
          <cell r="H50" t="str">
            <v>พนักงานขับรถยนต์</v>
          </cell>
          <cell r="I50" t="str">
            <v>ส 2</v>
          </cell>
          <cell r="J50">
            <v>854</v>
          </cell>
          <cell r="K50">
            <v>24850</v>
          </cell>
          <cell r="L50" t="str">
            <v/>
          </cell>
          <cell r="M50">
            <v>25250</v>
          </cell>
          <cell r="N50" t="str">
            <v/>
          </cell>
          <cell r="O50" t="str">
            <v/>
          </cell>
          <cell r="P50">
            <v>400</v>
          </cell>
          <cell r="Q50" t="str">
            <v/>
          </cell>
          <cell r="R50" t="str">
            <v/>
          </cell>
          <cell r="S50" t="str">
            <v/>
          </cell>
          <cell r="T50">
            <v>0</v>
          </cell>
          <cell r="U50">
            <v>400</v>
          </cell>
          <cell r="V50">
            <v>0</v>
          </cell>
        </row>
        <row r="51">
          <cell r="A51">
            <v>41</v>
          </cell>
          <cell r="B51" t="str">
            <v>กองพัฒนาเกษตรกรและวิสาหกิจชุมชน</v>
          </cell>
          <cell r="C51">
            <v>0.5</v>
          </cell>
          <cell r="D51">
            <v>27480</v>
          </cell>
          <cell r="E51" t="str">
            <v>3120100043821</v>
          </cell>
          <cell r="F51" t="str">
            <v>0000855</v>
          </cell>
          <cell r="G51" t="str">
            <v>นายสุรชัย  โพธิ์ดี</v>
          </cell>
          <cell r="H51" t="str">
            <v>พนักงานขับรถยนต์</v>
          </cell>
          <cell r="I51" t="str">
            <v>ส 2</v>
          </cell>
          <cell r="J51">
            <v>855</v>
          </cell>
          <cell r="K51">
            <v>26980</v>
          </cell>
          <cell r="L51" t="str">
            <v/>
          </cell>
          <cell r="M51">
            <v>27480</v>
          </cell>
          <cell r="N51" t="str">
            <v/>
          </cell>
          <cell r="O51" t="str">
            <v/>
          </cell>
          <cell r="P51">
            <v>500</v>
          </cell>
          <cell r="Q51" t="str">
            <v/>
          </cell>
          <cell r="R51" t="str">
            <v/>
          </cell>
          <cell r="S51" t="str">
            <v/>
          </cell>
          <cell r="T51">
            <v>0</v>
          </cell>
          <cell r="U51">
            <v>500</v>
          </cell>
          <cell r="V51">
            <v>0</v>
          </cell>
        </row>
        <row r="52">
          <cell r="A52">
            <v>42</v>
          </cell>
          <cell r="B52" t="str">
            <v>กองพัฒนาเกษตรกรและวิสาหกิจชุมชน</v>
          </cell>
          <cell r="C52">
            <v>0.5</v>
          </cell>
          <cell r="D52">
            <v>26980</v>
          </cell>
          <cell r="E52" t="str">
            <v>3120100655584</v>
          </cell>
          <cell r="F52" t="str">
            <v>0000858</v>
          </cell>
          <cell r="G52" t="str">
            <v>นายอิทธิพล  ภักดีพิพัฒน์</v>
          </cell>
          <cell r="H52" t="str">
            <v>พนักงานขับรถยนต์</v>
          </cell>
          <cell r="I52" t="str">
            <v>ส 2</v>
          </cell>
          <cell r="J52">
            <v>858</v>
          </cell>
          <cell r="K52">
            <v>26460</v>
          </cell>
          <cell r="L52" t="str">
            <v/>
          </cell>
          <cell r="M52">
            <v>26980</v>
          </cell>
          <cell r="N52" t="str">
            <v/>
          </cell>
          <cell r="O52" t="str">
            <v/>
          </cell>
          <cell r="P52">
            <v>520</v>
          </cell>
          <cell r="Q52" t="str">
            <v/>
          </cell>
          <cell r="R52" t="str">
            <v/>
          </cell>
          <cell r="S52" t="str">
            <v/>
          </cell>
          <cell r="T52">
            <v>0</v>
          </cell>
          <cell r="U52">
            <v>520</v>
          </cell>
          <cell r="V52">
            <v>0</v>
          </cell>
        </row>
        <row r="53">
          <cell r="A53">
            <v>43</v>
          </cell>
          <cell r="B53" t="str">
            <v>กองพัฒนาเกษตรกรและวิสาหกิจชุมชน</v>
          </cell>
          <cell r="C53">
            <v>0.5</v>
          </cell>
          <cell r="D53">
            <v>24080</v>
          </cell>
          <cell r="E53" t="str">
            <v>3159900024838</v>
          </cell>
          <cell r="F53" t="str">
            <v>0000861</v>
          </cell>
          <cell r="G53" t="str">
            <v>นายอรรถโพธิ์  โพธิ์ระงับภัย</v>
          </cell>
          <cell r="H53" t="str">
            <v>พนักงานขับรถยนต์</v>
          </cell>
          <cell r="I53" t="str">
            <v>ส 2</v>
          </cell>
          <cell r="J53">
            <v>861</v>
          </cell>
          <cell r="K53">
            <v>23710</v>
          </cell>
          <cell r="L53" t="str">
            <v/>
          </cell>
          <cell r="M53">
            <v>24080</v>
          </cell>
          <cell r="N53" t="str">
            <v/>
          </cell>
          <cell r="O53" t="str">
            <v/>
          </cell>
          <cell r="P53">
            <v>370</v>
          </cell>
          <cell r="Q53" t="str">
            <v/>
          </cell>
          <cell r="R53" t="str">
            <v/>
          </cell>
          <cell r="S53" t="str">
            <v/>
          </cell>
          <cell r="T53">
            <v>0</v>
          </cell>
          <cell r="U53">
            <v>370</v>
          </cell>
          <cell r="V53">
            <v>0</v>
          </cell>
        </row>
        <row r="54">
          <cell r="A54">
            <v>44</v>
          </cell>
          <cell r="B54" t="str">
            <v>กองพัฒนาเกษตรกรและวิสาหกิจชุมชน</v>
          </cell>
          <cell r="C54">
            <v>0.5</v>
          </cell>
          <cell r="D54">
            <v>23340</v>
          </cell>
          <cell r="E54" t="str">
            <v>3700700158284</v>
          </cell>
          <cell r="F54" t="str">
            <v>0000864</v>
          </cell>
          <cell r="G54" t="str">
            <v>นางบุบผา  แสงพวง</v>
          </cell>
          <cell r="H54" t="str">
            <v>พนักงานธุรการ</v>
          </cell>
          <cell r="I54" t="str">
            <v>ส 3</v>
          </cell>
          <cell r="J54">
            <v>864</v>
          </cell>
          <cell r="K54">
            <v>22980</v>
          </cell>
          <cell r="L54" t="str">
            <v/>
          </cell>
          <cell r="M54">
            <v>23340</v>
          </cell>
          <cell r="N54" t="str">
            <v/>
          </cell>
          <cell r="O54" t="str">
            <v/>
          </cell>
          <cell r="P54">
            <v>360</v>
          </cell>
          <cell r="Q54" t="str">
            <v/>
          </cell>
          <cell r="R54" t="str">
            <v/>
          </cell>
          <cell r="S54" t="str">
            <v/>
          </cell>
          <cell r="T54">
            <v>0</v>
          </cell>
          <cell r="U54">
            <v>360</v>
          </cell>
          <cell r="V54">
            <v>0</v>
          </cell>
        </row>
        <row r="55">
          <cell r="A55">
            <v>45</v>
          </cell>
          <cell r="B55" t="str">
            <v>กองพัฒนาเกษตรกรและวิสาหกิจชุมชน</v>
          </cell>
          <cell r="C55">
            <v>0.5</v>
          </cell>
          <cell r="D55">
            <v>29680</v>
          </cell>
          <cell r="E55" t="str">
            <v>3649800038981</v>
          </cell>
          <cell r="F55" t="str">
            <v>0000866</v>
          </cell>
          <cell r="G55" t="str">
            <v>นางนาตยา  อ่ำมี</v>
          </cell>
          <cell r="H55" t="str">
            <v>พนักงานธุรการ</v>
          </cell>
          <cell r="I55" t="str">
            <v>ส 4</v>
          </cell>
          <cell r="J55">
            <v>866</v>
          </cell>
          <cell r="K55">
            <v>29110</v>
          </cell>
          <cell r="L55" t="str">
            <v/>
          </cell>
          <cell r="M55">
            <v>29680</v>
          </cell>
          <cell r="N55" t="str">
            <v/>
          </cell>
          <cell r="O55" t="str">
            <v/>
          </cell>
          <cell r="P55">
            <v>570</v>
          </cell>
          <cell r="Q55" t="str">
            <v/>
          </cell>
          <cell r="R55" t="str">
            <v/>
          </cell>
          <cell r="S55" t="str">
            <v/>
          </cell>
          <cell r="T55">
            <v>0</v>
          </cell>
          <cell r="U55">
            <v>570</v>
          </cell>
          <cell r="V55">
            <v>0</v>
          </cell>
        </row>
        <row r="56">
          <cell r="A56" t="str">
            <v/>
          </cell>
          <cell r="B56">
            <v>0</v>
          </cell>
          <cell r="C56">
            <v>0</v>
          </cell>
          <cell r="D56">
            <v>0</v>
          </cell>
          <cell r="E56" t="str">
            <v/>
          </cell>
          <cell r="F56" t="str">
            <v/>
          </cell>
          <cell r="G56">
            <v>0</v>
          </cell>
          <cell r="H56" t="str">
            <v>กองส่งเสริมวิสาหกิจชุมชน</v>
          </cell>
          <cell r="I56">
            <v>0</v>
          </cell>
          <cell r="J56">
            <v>0</v>
          </cell>
          <cell r="K56" t="str">
            <v/>
          </cell>
          <cell r="L56" t="str">
            <v/>
          </cell>
          <cell r="M56" t="str">
            <v/>
          </cell>
          <cell r="N56" t="str">
            <v/>
          </cell>
          <cell r="O56">
            <v>0</v>
          </cell>
          <cell r="P56">
            <v>7990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1390</v>
          </cell>
          <cell r="V56">
            <v>0</v>
          </cell>
        </row>
        <row r="57">
          <cell r="A57">
            <v>46</v>
          </cell>
          <cell r="B57" t="str">
            <v>กองพัฒนาเกษตรกรและวิสาหกิจชุมชน</v>
          </cell>
          <cell r="C57">
            <v>0.5</v>
          </cell>
          <cell r="D57">
            <v>24450</v>
          </cell>
          <cell r="E57" t="str">
            <v>3120101572313</v>
          </cell>
          <cell r="F57" t="str">
            <v>0000865</v>
          </cell>
          <cell r="G57" t="str">
            <v>นางจิรานุวัฒน์  วิพัฒน์ครุฑ</v>
          </cell>
          <cell r="H57" t="str">
            <v>พนักงานธุรการ</v>
          </cell>
          <cell r="I57" t="str">
            <v>ส 3</v>
          </cell>
          <cell r="J57">
            <v>865</v>
          </cell>
          <cell r="K57">
            <v>24080</v>
          </cell>
          <cell r="L57" t="str">
            <v/>
          </cell>
          <cell r="M57">
            <v>24450</v>
          </cell>
          <cell r="N57" t="str">
            <v/>
          </cell>
          <cell r="O57" t="str">
            <v/>
          </cell>
          <cell r="P57">
            <v>370</v>
          </cell>
          <cell r="Q57" t="str">
            <v/>
          </cell>
          <cell r="R57" t="str">
            <v/>
          </cell>
          <cell r="S57" t="str">
            <v/>
          </cell>
          <cell r="T57">
            <v>0</v>
          </cell>
          <cell r="U57">
            <v>370</v>
          </cell>
          <cell r="V57">
            <v>0</v>
          </cell>
        </row>
        <row r="58">
          <cell r="A58">
            <v>47</v>
          </cell>
          <cell r="B58" t="str">
            <v>สำนักพัฒนาคุณภาพสินค้าเกษตร</v>
          </cell>
          <cell r="C58">
            <v>0.5</v>
          </cell>
          <cell r="D58">
            <v>27480</v>
          </cell>
          <cell r="E58" t="str">
            <v>3330900809703</v>
          </cell>
          <cell r="F58" t="str">
            <v>0000892</v>
          </cell>
          <cell r="G58" t="str">
            <v>นายทรัพย์  ศรศรี</v>
          </cell>
          <cell r="H58" t="str">
            <v>พนักงานขับรถยนต์</v>
          </cell>
          <cell r="I58" t="str">
            <v>ส 2</v>
          </cell>
          <cell r="J58">
            <v>892</v>
          </cell>
          <cell r="K58">
            <v>26980</v>
          </cell>
          <cell r="L58" t="str">
            <v/>
          </cell>
          <cell r="M58">
            <v>27480</v>
          </cell>
          <cell r="N58" t="str">
            <v/>
          </cell>
          <cell r="O58" t="str">
            <v/>
          </cell>
          <cell r="P58">
            <v>500</v>
          </cell>
          <cell r="Q58" t="str">
            <v/>
          </cell>
          <cell r="R58" t="str">
            <v/>
          </cell>
          <cell r="S58" t="str">
            <v/>
          </cell>
          <cell r="T58">
            <v>0</v>
          </cell>
          <cell r="U58">
            <v>500</v>
          </cell>
          <cell r="V58">
            <v>0</v>
          </cell>
        </row>
        <row r="59">
          <cell r="A59">
            <v>48</v>
          </cell>
          <cell r="B59" t="str">
            <v>กองพัฒนาเกษตรกรและวิสาหกิจชุมชน</v>
          </cell>
          <cell r="C59">
            <v>0.5</v>
          </cell>
          <cell r="D59">
            <v>26980</v>
          </cell>
          <cell r="E59" t="str">
            <v>3100503796763</v>
          </cell>
          <cell r="F59" t="str">
            <v>0001019</v>
          </cell>
          <cell r="G59" t="str">
            <v>นายนุรุจน์  เอี่ยมบุรี</v>
          </cell>
          <cell r="H59" t="str">
            <v>พนักงานขับรถยนต์</v>
          </cell>
          <cell r="I59" t="str">
            <v>ส 2</v>
          </cell>
          <cell r="J59">
            <v>1019</v>
          </cell>
          <cell r="K59">
            <v>26460</v>
          </cell>
          <cell r="L59" t="str">
            <v/>
          </cell>
          <cell r="M59">
            <v>26980</v>
          </cell>
          <cell r="N59" t="str">
            <v/>
          </cell>
          <cell r="O59" t="str">
            <v/>
          </cell>
          <cell r="P59">
            <v>520</v>
          </cell>
          <cell r="Q59" t="str">
            <v/>
          </cell>
          <cell r="R59" t="str">
            <v/>
          </cell>
          <cell r="S59" t="str">
            <v/>
          </cell>
          <cell r="T59">
            <v>0</v>
          </cell>
          <cell r="U59">
            <v>520</v>
          </cell>
          <cell r="V59">
            <v>0</v>
          </cell>
        </row>
        <row r="60">
          <cell r="A60" t="str">
            <v/>
          </cell>
          <cell r="B60">
            <v>0</v>
          </cell>
          <cell r="C60">
            <v>0</v>
          </cell>
          <cell r="D60">
            <v>0</v>
          </cell>
          <cell r="E60" t="str">
            <v/>
          </cell>
          <cell r="F60" t="str">
            <v/>
          </cell>
          <cell r="G60">
            <v>0</v>
          </cell>
          <cell r="H60" t="str">
            <v>กองวิจัยและพัฒนางานส่งเสริมการเกษตร</v>
          </cell>
          <cell r="I60">
            <v>0</v>
          </cell>
          <cell r="J60">
            <v>0</v>
          </cell>
          <cell r="K60" t="str">
            <v/>
          </cell>
          <cell r="L60" t="str">
            <v/>
          </cell>
          <cell r="M60" t="str">
            <v/>
          </cell>
          <cell r="N60" t="str">
            <v/>
          </cell>
          <cell r="O60">
            <v>0</v>
          </cell>
          <cell r="P60">
            <v>2280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2280</v>
          </cell>
          <cell r="V60">
            <v>0</v>
          </cell>
        </row>
        <row r="61">
          <cell r="A61">
            <v>49</v>
          </cell>
          <cell r="B61" t="str">
            <v>กองวิจัยและพัฒนางานส่งเสริมการเกษตร</v>
          </cell>
          <cell r="C61">
            <v>0.5</v>
          </cell>
          <cell r="D61">
            <v>23340</v>
          </cell>
          <cell r="E61" t="str">
            <v>3150100165781</v>
          </cell>
          <cell r="F61" t="str">
            <v>0000115</v>
          </cell>
          <cell r="G61" t="str">
            <v>นายคำรณ  พันโต</v>
          </cell>
          <cell r="H61" t="str">
            <v>พนักงานบริการเอกสารทั่วไป</v>
          </cell>
          <cell r="I61" t="str">
            <v>บ 2</v>
          </cell>
          <cell r="J61">
            <v>115</v>
          </cell>
          <cell r="K61">
            <v>22980</v>
          </cell>
          <cell r="L61" t="str">
            <v/>
          </cell>
          <cell r="M61">
            <v>23340</v>
          </cell>
          <cell r="N61" t="str">
            <v/>
          </cell>
          <cell r="O61" t="str">
            <v/>
          </cell>
          <cell r="P61">
            <v>360</v>
          </cell>
          <cell r="Q61" t="str">
            <v/>
          </cell>
          <cell r="R61" t="str">
            <v/>
          </cell>
          <cell r="S61" t="str">
            <v/>
          </cell>
          <cell r="T61">
            <v>0</v>
          </cell>
          <cell r="U61">
            <v>360</v>
          </cell>
          <cell r="V61">
            <v>0</v>
          </cell>
        </row>
        <row r="62">
          <cell r="A62">
            <v>50</v>
          </cell>
          <cell r="B62" t="str">
            <v>กองวิจัยและพัฒนางานส่งเสริมการเกษตร</v>
          </cell>
          <cell r="C62">
            <v>0.5</v>
          </cell>
          <cell r="D62">
            <v>24080</v>
          </cell>
          <cell r="E62" t="str">
            <v>3100601386535</v>
          </cell>
          <cell r="F62" t="str">
            <v>0000893</v>
          </cell>
          <cell r="G62" t="str">
            <v>นายสำรวย  บุญพิทักษ์</v>
          </cell>
          <cell r="H62" t="str">
            <v>พนักงานขับรถยนต์</v>
          </cell>
          <cell r="I62" t="str">
            <v>ส 2</v>
          </cell>
          <cell r="J62">
            <v>893</v>
          </cell>
          <cell r="K62">
            <v>23710</v>
          </cell>
          <cell r="L62" t="str">
            <v/>
          </cell>
          <cell r="M62">
            <v>24080</v>
          </cell>
          <cell r="N62" t="str">
            <v/>
          </cell>
          <cell r="O62" t="str">
            <v/>
          </cell>
          <cell r="P62">
            <v>370</v>
          </cell>
          <cell r="Q62" t="str">
            <v/>
          </cell>
          <cell r="R62" t="str">
            <v/>
          </cell>
          <cell r="S62" t="str">
            <v/>
          </cell>
          <cell r="T62">
            <v>0</v>
          </cell>
          <cell r="U62">
            <v>370</v>
          </cell>
          <cell r="V62">
            <v>0</v>
          </cell>
        </row>
        <row r="63">
          <cell r="A63">
            <v>51</v>
          </cell>
          <cell r="B63" t="str">
            <v>สำนักส่งเสริมและจัดการสินค้าเกษตร</v>
          </cell>
          <cell r="C63">
            <v>0.5</v>
          </cell>
          <cell r="D63">
            <v>27480</v>
          </cell>
          <cell r="E63" t="str">
            <v>5120100029493</v>
          </cell>
          <cell r="F63" t="str">
            <v>0000941</v>
          </cell>
          <cell r="G63" t="str">
            <v>นายทองสุข  นิลเลิศ</v>
          </cell>
          <cell r="H63" t="str">
            <v>พนักงานขับรถยนต์</v>
          </cell>
          <cell r="I63" t="str">
            <v>ส 2</v>
          </cell>
          <cell r="J63">
            <v>941</v>
          </cell>
          <cell r="K63">
            <v>26980</v>
          </cell>
          <cell r="L63" t="str">
            <v/>
          </cell>
          <cell r="M63">
            <v>27480</v>
          </cell>
          <cell r="N63" t="str">
            <v/>
          </cell>
          <cell r="O63" t="str">
            <v/>
          </cell>
          <cell r="P63">
            <v>500</v>
          </cell>
          <cell r="Q63" t="str">
            <v/>
          </cell>
          <cell r="R63" t="str">
            <v/>
          </cell>
          <cell r="S63" t="str">
            <v/>
          </cell>
          <cell r="T63">
            <v>0</v>
          </cell>
          <cell r="U63">
            <v>500</v>
          </cell>
          <cell r="V63">
            <v>0</v>
          </cell>
        </row>
        <row r="64">
          <cell r="A64">
            <v>52</v>
          </cell>
          <cell r="B64" t="str">
            <v>กองวิจัยและพัฒนางานส่งเสริมการเกษตร</v>
          </cell>
          <cell r="C64">
            <v>1</v>
          </cell>
          <cell r="D64">
            <v>28030</v>
          </cell>
          <cell r="E64" t="str">
            <v>3100602014691</v>
          </cell>
          <cell r="F64" t="str">
            <v>0001541</v>
          </cell>
          <cell r="G64" t="str">
            <v>นางลินดา  บุญรุ่ง</v>
          </cell>
          <cell r="H64" t="str">
            <v>พนักงานพิมพ์</v>
          </cell>
          <cell r="I64" t="str">
            <v>ส 3</v>
          </cell>
          <cell r="J64">
            <v>1541</v>
          </cell>
          <cell r="K64">
            <v>26980</v>
          </cell>
          <cell r="L64" t="str">
            <v/>
          </cell>
          <cell r="M64" t="str">
            <v/>
          </cell>
          <cell r="N64">
            <v>28030</v>
          </cell>
          <cell r="O64" t="str">
            <v/>
          </cell>
          <cell r="P64">
            <v>1050</v>
          </cell>
          <cell r="Q64" t="str">
            <v/>
          </cell>
          <cell r="R64" t="str">
            <v/>
          </cell>
          <cell r="S64" t="str">
            <v/>
          </cell>
          <cell r="T64">
            <v>0</v>
          </cell>
          <cell r="U64">
            <v>1050</v>
          </cell>
          <cell r="V64">
            <v>0</v>
          </cell>
        </row>
        <row r="65">
          <cell r="A65" t="str">
            <v/>
          </cell>
          <cell r="B65">
            <v>0</v>
          </cell>
          <cell r="C65">
            <v>0</v>
          </cell>
          <cell r="D65">
            <v>0</v>
          </cell>
          <cell r="E65" t="str">
            <v/>
          </cell>
          <cell r="F65" t="str">
            <v/>
          </cell>
          <cell r="G65">
            <v>0</v>
          </cell>
          <cell r="H65" t="str">
            <v>ศูนย์เทคโนโลยีสารสนเทศและการสื่อสาร</v>
          </cell>
          <cell r="I65">
            <v>0</v>
          </cell>
          <cell r="J65">
            <v>0</v>
          </cell>
          <cell r="K65" t="str">
            <v/>
          </cell>
          <cell r="L65" t="str">
            <v/>
          </cell>
          <cell r="M65" t="str">
            <v/>
          </cell>
          <cell r="N65" t="str">
            <v/>
          </cell>
          <cell r="O65">
            <v>0</v>
          </cell>
          <cell r="P65">
            <v>3430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3430</v>
          </cell>
          <cell r="V65">
            <v>0</v>
          </cell>
        </row>
        <row r="66">
          <cell r="A66">
            <v>53</v>
          </cell>
          <cell r="B66" t="str">
            <v>สำนักงานเลขานุการกรม</v>
          </cell>
          <cell r="C66">
            <v>0.5</v>
          </cell>
          <cell r="D66">
            <v>23340</v>
          </cell>
          <cell r="E66" t="str">
            <v>3341901526811</v>
          </cell>
          <cell r="F66" t="str">
            <v>0000020</v>
          </cell>
          <cell r="G66" t="str">
            <v>นายอนันต์  พัฒนสาร</v>
          </cell>
          <cell r="H66" t="str">
            <v>พนักงานขับรถยนต์</v>
          </cell>
          <cell r="I66" t="str">
            <v>ส 2</v>
          </cell>
          <cell r="J66">
            <v>20</v>
          </cell>
          <cell r="K66">
            <v>22980</v>
          </cell>
          <cell r="L66" t="str">
            <v/>
          </cell>
          <cell r="M66">
            <v>23340</v>
          </cell>
          <cell r="N66" t="str">
            <v/>
          </cell>
          <cell r="O66" t="str">
            <v/>
          </cell>
          <cell r="P66">
            <v>360</v>
          </cell>
          <cell r="Q66" t="str">
            <v/>
          </cell>
          <cell r="R66" t="str">
            <v/>
          </cell>
          <cell r="S66" t="str">
            <v/>
          </cell>
          <cell r="T66">
            <v>0</v>
          </cell>
          <cell r="U66">
            <v>360</v>
          </cell>
          <cell r="V66">
            <v>0</v>
          </cell>
        </row>
        <row r="67">
          <cell r="A67">
            <v>54</v>
          </cell>
          <cell r="B67" t="str">
            <v>ศูนย์เทคโนโลยีสารสนเทศและการสื่อสาร</v>
          </cell>
          <cell r="C67">
            <v>0</v>
          </cell>
          <cell r="D67">
            <v>21010</v>
          </cell>
          <cell r="E67" t="str">
            <v>3120100607334</v>
          </cell>
          <cell r="F67" t="str">
            <v>0000112</v>
          </cell>
          <cell r="G67" t="str">
            <v>นายสุธน  ไทยแท้</v>
          </cell>
          <cell r="H67" t="str">
            <v>พนักงานขับรถยนต์</v>
          </cell>
          <cell r="I67" t="str">
            <v>ส 1</v>
          </cell>
          <cell r="J67">
            <v>112</v>
          </cell>
          <cell r="K67">
            <v>21010</v>
          </cell>
          <cell r="L67">
            <v>21010</v>
          </cell>
          <cell r="M67" t="str">
            <v/>
          </cell>
          <cell r="N67" t="str">
            <v/>
          </cell>
          <cell r="O67" t="str">
            <v/>
          </cell>
          <cell r="P67">
            <v>0</v>
          </cell>
          <cell r="Q67" t="str">
            <v/>
          </cell>
          <cell r="R67" t="str">
            <v/>
          </cell>
          <cell r="S67" t="str">
            <v/>
          </cell>
          <cell r="T67">
            <v>0</v>
          </cell>
          <cell r="U67">
            <v>0</v>
          </cell>
          <cell r="V67" t="str">
            <v>ผลงานไม่ผ่านเกณฑ์</v>
          </cell>
        </row>
        <row r="68">
          <cell r="A68">
            <v>55</v>
          </cell>
          <cell r="B68" t="str">
            <v>ศูนย์เทคโนโลยีสารสนเทศและการสื่อสาร</v>
          </cell>
          <cell r="C68">
            <v>1</v>
          </cell>
          <cell r="D68">
            <v>26980</v>
          </cell>
          <cell r="E68" t="str">
            <v>3120100610688</v>
          </cell>
          <cell r="F68" t="str">
            <v>0000122</v>
          </cell>
          <cell r="G68" t="str">
            <v>นายทองทิพย์  ไทยแท้</v>
          </cell>
          <cell r="H68" t="str">
            <v>พนักงานขับรถยนต์</v>
          </cell>
          <cell r="I68" t="str">
            <v>ส 2</v>
          </cell>
          <cell r="J68">
            <v>122</v>
          </cell>
          <cell r="K68">
            <v>25670</v>
          </cell>
          <cell r="L68" t="str">
            <v/>
          </cell>
          <cell r="M68" t="str">
            <v/>
          </cell>
          <cell r="N68">
            <v>26980</v>
          </cell>
          <cell r="O68" t="str">
            <v/>
          </cell>
          <cell r="P68">
            <v>1310</v>
          </cell>
          <cell r="Q68" t="str">
            <v/>
          </cell>
          <cell r="R68" t="str">
            <v/>
          </cell>
          <cell r="S68" t="str">
            <v/>
          </cell>
          <cell r="T68">
            <v>0</v>
          </cell>
          <cell r="U68">
            <v>1310</v>
          </cell>
          <cell r="V68">
            <v>0</v>
          </cell>
        </row>
        <row r="69">
          <cell r="A69">
            <v>56</v>
          </cell>
          <cell r="B69" t="str">
            <v>ศูนย์เทคโนโลยีสารสนเทศและการสื่อสาร</v>
          </cell>
          <cell r="C69">
            <v>1</v>
          </cell>
          <cell r="D69">
            <v>28030</v>
          </cell>
          <cell r="E69" t="str">
            <v>3120101799334</v>
          </cell>
          <cell r="F69" t="str">
            <v>0000126</v>
          </cell>
          <cell r="G69" t="str">
            <v>นายทองเอี่ยม  พรมผล</v>
          </cell>
          <cell r="H69" t="str">
            <v>พนักงานขับรถยนต์</v>
          </cell>
          <cell r="I69" t="str">
            <v>ส 2</v>
          </cell>
          <cell r="J69">
            <v>126</v>
          </cell>
          <cell r="K69">
            <v>26980</v>
          </cell>
          <cell r="L69" t="str">
            <v/>
          </cell>
          <cell r="M69" t="str">
            <v/>
          </cell>
          <cell r="N69">
            <v>28030</v>
          </cell>
          <cell r="O69" t="str">
            <v/>
          </cell>
          <cell r="P69">
            <v>1050</v>
          </cell>
          <cell r="Q69" t="str">
            <v/>
          </cell>
          <cell r="R69" t="str">
            <v/>
          </cell>
          <cell r="S69" t="str">
            <v/>
          </cell>
          <cell r="T69">
            <v>0</v>
          </cell>
          <cell r="U69">
            <v>1050</v>
          </cell>
          <cell r="V69">
            <v>0</v>
          </cell>
        </row>
        <row r="70">
          <cell r="A70">
            <v>57</v>
          </cell>
          <cell r="B70" t="str">
            <v>ศูนย์เทคโนโลยีสารสนเทศและการสื่อสาร</v>
          </cell>
          <cell r="C70">
            <v>0.5</v>
          </cell>
          <cell r="D70">
            <v>27480</v>
          </cell>
          <cell r="E70" t="str">
            <v>3130200184397</v>
          </cell>
          <cell r="F70" t="str">
            <v>0000129</v>
          </cell>
          <cell r="G70" t="str">
            <v>นายสุฤชัย  คล้ายเชียงราก</v>
          </cell>
          <cell r="H70" t="str">
            <v>พนักงานธุรการ</v>
          </cell>
          <cell r="I70" t="str">
            <v>ส 4</v>
          </cell>
          <cell r="J70">
            <v>129</v>
          </cell>
          <cell r="K70">
            <v>26980</v>
          </cell>
          <cell r="L70" t="str">
            <v/>
          </cell>
          <cell r="M70">
            <v>27480</v>
          </cell>
          <cell r="N70" t="str">
            <v/>
          </cell>
          <cell r="O70" t="str">
            <v/>
          </cell>
          <cell r="P70">
            <v>500</v>
          </cell>
          <cell r="Q70" t="str">
            <v/>
          </cell>
          <cell r="R70" t="str">
            <v/>
          </cell>
          <cell r="S70" t="str">
            <v/>
          </cell>
          <cell r="T70">
            <v>0</v>
          </cell>
          <cell r="U70">
            <v>500</v>
          </cell>
          <cell r="V70">
            <v>0</v>
          </cell>
        </row>
        <row r="71">
          <cell r="A71">
            <v>58</v>
          </cell>
          <cell r="B71" t="str">
            <v>ศูนย์เทคโนโลยีสารสนเทศและการสื่อสาร</v>
          </cell>
          <cell r="C71">
            <v>0.5</v>
          </cell>
          <cell r="D71">
            <v>29680</v>
          </cell>
          <cell r="E71" t="str">
            <v>3940200004740</v>
          </cell>
          <cell r="F71" t="str">
            <v>0000132</v>
          </cell>
          <cell r="G71" t="str">
            <v>นางสาวชิลาวัลย์  เผ่ามุนี</v>
          </cell>
          <cell r="H71" t="str">
            <v>พนักงานธุรการ</v>
          </cell>
          <cell r="I71" t="str">
            <v>ส 4</v>
          </cell>
          <cell r="J71">
            <v>132</v>
          </cell>
          <cell r="K71">
            <v>29110</v>
          </cell>
          <cell r="L71" t="str">
            <v/>
          </cell>
          <cell r="M71">
            <v>29680</v>
          </cell>
          <cell r="N71" t="str">
            <v/>
          </cell>
          <cell r="O71" t="str">
            <v/>
          </cell>
          <cell r="P71">
            <v>570</v>
          </cell>
          <cell r="Q71" t="str">
            <v/>
          </cell>
          <cell r="R71" t="str">
            <v/>
          </cell>
          <cell r="S71" t="str">
            <v/>
          </cell>
          <cell r="T71">
            <v>0</v>
          </cell>
          <cell r="U71">
            <v>570</v>
          </cell>
          <cell r="V71">
            <v>0</v>
          </cell>
        </row>
        <row r="72">
          <cell r="A72" t="str">
            <v/>
          </cell>
          <cell r="B72">
            <v>0</v>
          </cell>
          <cell r="C72">
            <v>0</v>
          </cell>
          <cell r="D72">
            <v>0</v>
          </cell>
          <cell r="E72" t="str">
            <v/>
          </cell>
          <cell r="F72" t="str">
            <v/>
          </cell>
          <cell r="G72">
            <v>0</v>
          </cell>
          <cell r="H72" t="str">
            <v>สำนักงานเกษตรพื้นที่กรุงเทพมหานคร</v>
          </cell>
          <cell r="I72">
            <v>0</v>
          </cell>
          <cell r="J72">
            <v>0</v>
          </cell>
          <cell r="K72" t="str">
            <v/>
          </cell>
          <cell r="L72" t="str">
            <v/>
          </cell>
          <cell r="M72" t="str">
            <v/>
          </cell>
          <cell r="N72" t="str">
            <v/>
          </cell>
          <cell r="O72">
            <v>0</v>
          </cell>
          <cell r="P72">
            <v>890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890</v>
          </cell>
          <cell r="V72">
            <v>0</v>
          </cell>
        </row>
        <row r="73">
          <cell r="A73">
            <v>59</v>
          </cell>
          <cell r="B73" t="str">
            <v>สำนักงานเกษตรพื้นที่กรุงเทพมหานคร</v>
          </cell>
          <cell r="C73">
            <v>0.5</v>
          </cell>
          <cell r="D73">
            <v>26980</v>
          </cell>
          <cell r="E73" t="str">
            <v>3102300182801</v>
          </cell>
          <cell r="F73" t="str">
            <v>0001544</v>
          </cell>
          <cell r="G73" t="str">
            <v>นายพนม  บู่สาลี</v>
          </cell>
          <cell r="H73" t="str">
            <v>พนักงานขับรถยนต์</v>
          </cell>
          <cell r="I73" t="str">
            <v>ส 2</v>
          </cell>
          <cell r="J73">
            <v>1544</v>
          </cell>
          <cell r="K73">
            <v>26460</v>
          </cell>
          <cell r="L73" t="str">
            <v/>
          </cell>
          <cell r="M73">
            <v>26980</v>
          </cell>
          <cell r="N73" t="str">
            <v/>
          </cell>
          <cell r="O73" t="str">
            <v/>
          </cell>
          <cell r="P73">
            <v>520</v>
          </cell>
          <cell r="Q73" t="str">
            <v/>
          </cell>
          <cell r="R73" t="str">
            <v/>
          </cell>
          <cell r="S73" t="str">
            <v/>
          </cell>
          <cell r="T73">
            <v>0</v>
          </cell>
          <cell r="U73">
            <v>520</v>
          </cell>
          <cell r="V73">
            <v>0</v>
          </cell>
        </row>
        <row r="74">
          <cell r="A74">
            <v>60</v>
          </cell>
          <cell r="B74" t="str">
            <v>สำนักงานเกษตรพื้นที่กรุงเทพมหานคร</v>
          </cell>
          <cell r="C74">
            <v>0.5</v>
          </cell>
          <cell r="D74">
            <v>24080</v>
          </cell>
          <cell r="E74" t="str">
            <v>3100200983664</v>
          </cell>
          <cell r="F74" t="str">
            <v>0001546</v>
          </cell>
          <cell r="G74" t="str">
            <v>นางอรสา  เมนะสูต</v>
          </cell>
          <cell r="H74" t="str">
            <v>พนักงานธุรการ</v>
          </cell>
          <cell r="I74" t="str">
            <v>ส 3</v>
          </cell>
          <cell r="J74">
            <v>1546</v>
          </cell>
          <cell r="K74">
            <v>23710</v>
          </cell>
          <cell r="L74" t="str">
            <v/>
          </cell>
          <cell r="M74">
            <v>24080</v>
          </cell>
          <cell r="N74" t="str">
            <v/>
          </cell>
          <cell r="O74" t="str">
            <v/>
          </cell>
          <cell r="P74">
            <v>370</v>
          </cell>
          <cell r="Q74" t="str">
            <v/>
          </cell>
          <cell r="R74" t="str">
            <v/>
          </cell>
          <cell r="S74" t="str">
            <v/>
          </cell>
          <cell r="T74">
            <v>0</v>
          </cell>
          <cell r="U74">
            <v>370</v>
          </cell>
          <cell r="V74">
            <v>0</v>
          </cell>
        </row>
        <row r="75">
          <cell r="A75" t="str">
            <v/>
          </cell>
          <cell r="B75">
            <v>0</v>
          </cell>
          <cell r="C75">
            <v>0</v>
          </cell>
          <cell r="D75">
            <v>0</v>
          </cell>
          <cell r="E75" t="str">
            <v/>
          </cell>
          <cell r="F75" t="str">
            <v/>
          </cell>
          <cell r="G75">
            <v>0</v>
          </cell>
          <cell r="H75" t="str">
            <v>สำนักงานส่งเสริมและพัฒนาการเกษตรที่ 1 จังหวัดชัยนาท</v>
          </cell>
          <cell r="I75">
            <v>0</v>
          </cell>
          <cell r="J75">
            <v>0</v>
          </cell>
          <cell r="K75">
            <v>0</v>
          </cell>
          <cell r="L75" t="str">
            <v/>
          </cell>
          <cell r="M75" t="str">
            <v/>
          </cell>
          <cell r="N75" t="str">
            <v/>
          </cell>
          <cell r="O75">
            <v>0</v>
          </cell>
          <cell r="P75">
            <v>7210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7210</v>
          </cell>
          <cell r="V75">
            <v>0</v>
          </cell>
        </row>
        <row r="76">
          <cell r="A76">
            <v>61</v>
          </cell>
          <cell r="B76" t="str">
            <v>สำนักงานส่งเสริมและพัฒนาการเกษตรที่ 1 จังหวัดชัยนาท</v>
          </cell>
          <cell r="C76">
            <v>0.5</v>
          </cell>
          <cell r="D76">
            <v>37830</v>
          </cell>
          <cell r="E76" t="str">
            <v>3180100432470</v>
          </cell>
          <cell r="F76" t="str">
            <v>0000967</v>
          </cell>
          <cell r="G76" t="str">
            <v>นางมนิดา  สวัสดิ์วงศ์</v>
          </cell>
          <cell r="H76" t="str">
            <v>พนักงานพิมพ์</v>
          </cell>
          <cell r="I76" t="str">
            <v>ส 4</v>
          </cell>
          <cell r="J76">
            <v>967</v>
          </cell>
          <cell r="K76">
            <v>37130</v>
          </cell>
          <cell r="L76" t="str">
            <v/>
          </cell>
          <cell r="M76">
            <v>37830</v>
          </cell>
          <cell r="N76" t="str">
            <v/>
          </cell>
          <cell r="O76" t="str">
            <v/>
          </cell>
          <cell r="P76">
            <v>700</v>
          </cell>
          <cell r="Q76" t="str">
            <v/>
          </cell>
          <cell r="R76" t="str">
            <v/>
          </cell>
          <cell r="S76" t="str">
            <v/>
          </cell>
          <cell r="T76">
            <v>0</v>
          </cell>
          <cell r="U76">
            <v>700</v>
          </cell>
          <cell r="V76">
            <v>0</v>
          </cell>
        </row>
        <row r="77">
          <cell r="A77">
            <v>62</v>
          </cell>
          <cell r="B77" t="str">
            <v>สำนักงานส่งเสริมและพัฒนาการเกษตรที่ 1 จังหวัดชัยนาท</v>
          </cell>
          <cell r="C77">
            <v>1</v>
          </cell>
          <cell r="D77">
            <v>27480</v>
          </cell>
          <cell r="E77" t="str">
            <v>3180400254186</v>
          </cell>
          <cell r="F77" t="str">
            <v>0000968</v>
          </cell>
          <cell r="G77" t="str">
            <v>นายวรพล  พูลรอด</v>
          </cell>
          <cell r="H77" t="str">
            <v>พนักงานขับรถยนต์</v>
          </cell>
          <cell r="I77" t="str">
            <v>ส 2</v>
          </cell>
          <cell r="J77">
            <v>968</v>
          </cell>
          <cell r="K77">
            <v>26460</v>
          </cell>
          <cell r="L77" t="str">
            <v/>
          </cell>
          <cell r="M77" t="str">
            <v/>
          </cell>
          <cell r="N77">
            <v>27480</v>
          </cell>
          <cell r="O77" t="str">
            <v/>
          </cell>
          <cell r="P77">
            <v>1020</v>
          </cell>
          <cell r="Q77" t="str">
            <v/>
          </cell>
          <cell r="R77" t="str">
            <v/>
          </cell>
          <cell r="S77" t="str">
            <v/>
          </cell>
          <cell r="T77">
            <v>0</v>
          </cell>
          <cell r="U77">
            <v>1020</v>
          </cell>
          <cell r="V77">
            <v>0</v>
          </cell>
        </row>
        <row r="78">
          <cell r="A78">
            <v>63</v>
          </cell>
          <cell r="B78" t="str">
            <v>สำนักงานส่งเสริมและพัฒนาการเกษตรที่ 1 จังหวัดชัยนาท</v>
          </cell>
          <cell r="C78">
            <v>0.5</v>
          </cell>
          <cell r="D78">
            <v>27480</v>
          </cell>
          <cell r="E78" t="str">
            <v>3189900019711</v>
          </cell>
          <cell r="F78" t="str">
            <v>0000974</v>
          </cell>
          <cell r="G78" t="str">
            <v>นายทรงสรรค์  พลเจียก</v>
          </cell>
          <cell r="H78" t="str">
            <v>พนักงานขับรถยนต์</v>
          </cell>
          <cell r="I78" t="str">
            <v>ส 2</v>
          </cell>
          <cell r="J78">
            <v>974</v>
          </cell>
          <cell r="K78">
            <v>26980</v>
          </cell>
          <cell r="L78" t="str">
            <v/>
          </cell>
          <cell r="M78">
            <v>27480</v>
          </cell>
          <cell r="N78" t="str">
            <v/>
          </cell>
          <cell r="O78" t="str">
            <v/>
          </cell>
          <cell r="P78">
            <v>500</v>
          </cell>
          <cell r="Q78" t="str">
            <v/>
          </cell>
          <cell r="R78" t="str">
            <v/>
          </cell>
          <cell r="S78" t="str">
            <v/>
          </cell>
          <cell r="T78">
            <v>0</v>
          </cell>
          <cell r="U78">
            <v>500</v>
          </cell>
          <cell r="V78">
            <v>0</v>
          </cell>
        </row>
        <row r="79">
          <cell r="A79">
            <v>64</v>
          </cell>
          <cell r="B79" t="str">
            <v>สำนักงานส่งเสริมและพัฒนาการเกษตรที่ 1 จังหวัดชัยนาท</v>
          </cell>
          <cell r="C79">
            <v>0.5</v>
          </cell>
          <cell r="D79">
            <v>23340</v>
          </cell>
          <cell r="E79" t="str">
            <v>3180100136994</v>
          </cell>
          <cell r="F79" t="str">
            <v>0000975</v>
          </cell>
          <cell r="G79" t="str">
            <v>นายวินัย  อัฒพุธ</v>
          </cell>
          <cell r="H79" t="str">
            <v>ช่างไม้</v>
          </cell>
          <cell r="I79" t="str">
            <v>ช 2</v>
          </cell>
          <cell r="J79">
            <v>975</v>
          </cell>
          <cell r="K79">
            <v>22980</v>
          </cell>
          <cell r="L79" t="str">
            <v/>
          </cell>
          <cell r="M79">
            <v>23340</v>
          </cell>
          <cell r="N79" t="str">
            <v/>
          </cell>
          <cell r="O79" t="str">
            <v/>
          </cell>
          <cell r="P79">
            <v>360</v>
          </cell>
          <cell r="Q79" t="str">
            <v/>
          </cell>
          <cell r="R79" t="str">
            <v/>
          </cell>
          <cell r="S79" t="str">
            <v/>
          </cell>
          <cell r="T79">
            <v>0</v>
          </cell>
          <cell r="U79">
            <v>360</v>
          </cell>
          <cell r="V79">
            <v>0</v>
          </cell>
        </row>
        <row r="80">
          <cell r="A80">
            <v>65</v>
          </cell>
          <cell r="B80" t="str">
            <v>สำนักงานส่งเสริมและพัฒนาการเกษตรที่ 1 จังหวัดชัยนาท</v>
          </cell>
          <cell r="C80">
            <v>0.5</v>
          </cell>
          <cell r="D80">
            <v>19720</v>
          </cell>
          <cell r="E80" t="str">
            <v>3180100150598</v>
          </cell>
          <cell r="F80" t="str">
            <v>0000977</v>
          </cell>
          <cell r="G80" t="str">
            <v>นางนิรมล  สนิทชาติ</v>
          </cell>
          <cell r="H80" t="str">
            <v>พนักงานเกษตรพื้นฐาน</v>
          </cell>
          <cell r="I80" t="str">
            <v>บ 2</v>
          </cell>
          <cell r="J80">
            <v>977</v>
          </cell>
          <cell r="K80">
            <v>19410</v>
          </cell>
          <cell r="L80" t="str">
            <v/>
          </cell>
          <cell r="M80">
            <v>19720</v>
          </cell>
          <cell r="N80" t="str">
            <v/>
          </cell>
          <cell r="O80" t="str">
            <v/>
          </cell>
          <cell r="P80">
            <v>310</v>
          </cell>
          <cell r="Q80" t="str">
            <v/>
          </cell>
          <cell r="R80" t="str">
            <v/>
          </cell>
          <cell r="S80" t="str">
            <v/>
          </cell>
          <cell r="T80">
            <v>0</v>
          </cell>
          <cell r="U80">
            <v>310</v>
          </cell>
          <cell r="V80">
            <v>0</v>
          </cell>
        </row>
        <row r="81">
          <cell r="A81">
            <v>66</v>
          </cell>
          <cell r="B81" t="str">
            <v>สำนักงานส่งเสริมและพัฒนาการเกษตรที่ 1 จังหวัดชัยนาท</v>
          </cell>
          <cell r="C81">
            <v>0.5</v>
          </cell>
          <cell r="D81">
            <v>22980</v>
          </cell>
          <cell r="E81" t="str">
            <v>3180400254453</v>
          </cell>
          <cell r="F81" t="str">
            <v>0000978</v>
          </cell>
          <cell r="G81" t="str">
            <v>นางสาวเพชรี  คุ้มศิริ</v>
          </cell>
          <cell r="H81" t="str">
            <v>พนักงานบริการเอกสารทั่วไป</v>
          </cell>
          <cell r="I81" t="str">
            <v>บ 2</v>
          </cell>
          <cell r="J81">
            <v>978</v>
          </cell>
          <cell r="K81">
            <v>22600</v>
          </cell>
          <cell r="L81" t="str">
            <v/>
          </cell>
          <cell r="M81">
            <v>22980</v>
          </cell>
          <cell r="N81" t="str">
            <v/>
          </cell>
          <cell r="O81" t="str">
            <v/>
          </cell>
          <cell r="P81">
            <v>380</v>
          </cell>
          <cell r="Q81" t="str">
            <v/>
          </cell>
          <cell r="R81" t="str">
            <v/>
          </cell>
          <cell r="S81" t="str">
            <v/>
          </cell>
          <cell r="T81">
            <v>0</v>
          </cell>
          <cell r="U81">
            <v>380</v>
          </cell>
          <cell r="V81">
            <v>0</v>
          </cell>
        </row>
        <row r="82">
          <cell r="A82">
            <v>67</v>
          </cell>
          <cell r="B82" t="str">
            <v>สำนักงานส่งเสริมและพัฒนาการเกษตรที่ 1 จังหวัดชัยนาท</v>
          </cell>
          <cell r="C82">
            <v>1</v>
          </cell>
          <cell r="D82">
            <v>22230</v>
          </cell>
          <cell r="E82" t="str">
            <v>3180400253996</v>
          </cell>
          <cell r="F82" t="str">
            <v>0000979</v>
          </cell>
          <cell r="G82" t="str">
            <v>นายลำพอง  พันธ์ใจธรรม</v>
          </cell>
          <cell r="H82" t="str">
            <v>พนักงานขับรถยนต์</v>
          </cell>
          <cell r="I82" t="str">
            <v>ส 2</v>
          </cell>
          <cell r="J82">
            <v>979</v>
          </cell>
          <cell r="K82">
            <v>21500</v>
          </cell>
          <cell r="L82" t="str">
            <v/>
          </cell>
          <cell r="M82" t="str">
            <v/>
          </cell>
          <cell r="N82">
            <v>22230</v>
          </cell>
          <cell r="O82" t="str">
            <v/>
          </cell>
          <cell r="P82">
            <v>730</v>
          </cell>
          <cell r="Q82" t="str">
            <v/>
          </cell>
          <cell r="R82" t="str">
            <v/>
          </cell>
          <cell r="S82" t="str">
            <v/>
          </cell>
          <cell r="T82">
            <v>0</v>
          </cell>
          <cell r="U82">
            <v>730</v>
          </cell>
          <cell r="V82">
            <v>0</v>
          </cell>
        </row>
        <row r="83">
          <cell r="A83">
            <v>68</v>
          </cell>
          <cell r="B83" t="str">
            <v>สำนักงานส่งเสริมและพัฒนาการเกษตรที่ 1 จังหวัดชัยนาท</v>
          </cell>
          <cell r="C83">
            <v>0.5</v>
          </cell>
          <cell r="D83">
            <v>19720</v>
          </cell>
          <cell r="E83" t="str">
            <v>3180400410404</v>
          </cell>
          <cell r="F83" t="str">
            <v>0000986</v>
          </cell>
          <cell r="G83" t="str">
            <v>นายประกอบ  จันสุก</v>
          </cell>
          <cell r="H83" t="str">
            <v>พนักงานเกษตรพื้นฐาน</v>
          </cell>
          <cell r="I83" t="str">
            <v>บ 2</v>
          </cell>
          <cell r="J83">
            <v>986</v>
          </cell>
          <cell r="K83">
            <v>19410</v>
          </cell>
          <cell r="L83" t="str">
            <v/>
          </cell>
          <cell r="M83">
            <v>19720</v>
          </cell>
          <cell r="N83" t="str">
            <v/>
          </cell>
          <cell r="O83" t="str">
            <v/>
          </cell>
          <cell r="P83">
            <v>310</v>
          </cell>
          <cell r="Q83" t="str">
            <v/>
          </cell>
          <cell r="R83" t="str">
            <v/>
          </cell>
          <cell r="S83" t="str">
            <v/>
          </cell>
          <cell r="T83">
            <v>0</v>
          </cell>
          <cell r="U83">
            <v>310</v>
          </cell>
          <cell r="V83">
            <v>0</v>
          </cell>
        </row>
        <row r="84">
          <cell r="A84" t="str">
            <v/>
          </cell>
          <cell r="B84">
            <v>0</v>
          </cell>
          <cell r="C84">
            <v>0</v>
          </cell>
          <cell r="D84">
            <v>0</v>
          </cell>
          <cell r="E84" t="str">
            <v/>
          </cell>
          <cell r="F84" t="str">
            <v/>
          </cell>
          <cell r="G84">
            <v>0</v>
          </cell>
          <cell r="H84" t="str">
            <v>ศูนย์ส่งเสริมเทคโนโลยีการเกษตรด้านวิศวกรรมเกษตร จังหวัดชัยนาท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</row>
        <row r="85">
          <cell r="A85">
            <v>69</v>
          </cell>
          <cell r="B85" t="str">
            <v>ศูนย์ส่งเสริมเทคโนโลยีการเกษตรด้านวิศวกรรมเกษตร จังหวัดชัยนาท</v>
          </cell>
          <cell r="C85">
            <v>0.5</v>
          </cell>
          <cell r="D85">
            <v>28030</v>
          </cell>
          <cell r="E85" t="str">
            <v>3130200166810</v>
          </cell>
          <cell r="F85" t="str">
            <v>0000995</v>
          </cell>
          <cell r="G85" t="str">
            <v>นายชอบ  สุขเกษม</v>
          </cell>
          <cell r="H85" t="str">
            <v>พนักงานขับรถยนต์</v>
          </cell>
          <cell r="I85" t="str">
            <v>ส 2</v>
          </cell>
          <cell r="J85">
            <v>995</v>
          </cell>
          <cell r="K85">
            <v>27480</v>
          </cell>
          <cell r="L85" t="str">
            <v/>
          </cell>
          <cell r="M85">
            <v>28030</v>
          </cell>
          <cell r="N85" t="str">
            <v/>
          </cell>
          <cell r="O85" t="str">
            <v/>
          </cell>
          <cell r="P85">
            <v>550</v>
          </cell>
          <cell r="Q85" t="str">
            <v/>
          </cell>
          <cell r="R85" t="str">
            <v/>
          </cell>
          <cell r="S85" t="str">
            <v/>
          </cell>
          <cell r="T85">
            <v>0</v>
          </cell>
          <cell r="U85">
            <v>550</v>
          </cell>
          <cell r="V85">
            <v>0</v>
          </cell>
        </row>
        <row r="86">
          <cell r="A86">
            <v>70</v>
          </cell>
          <cell r="B86" t="str">
            <v>ศูนย์ส่งเสริมเทคโนโลยีการเกษตรด้านวิศวกรรมเกษตร จังหวัดชัยนาท</v>
          </cell>
          <cell r="C86">
            <v>0.5</v>
          </cell>
          <cell r="D86">
            <v>21880</v>
          </cell>
          <cell r="E86" t="str">
            <v>3180100220031</v>
          </cell>
          <cell r="F86" t="str">
            <v>0000996</v>
          </cell>
          <cell r="G86" t="str">
            <v>นายชัชชัย  คงกะพันธ์</v>
          </cell>
          <cell r="H86" t="str">
            <v>พนักงานขับเครื่องจักรกลขนาดเบา</v>
          </cell>
          <cell r="I86" t="str">
            <v>ช 1</v>
          </cell>
          <cell r="J86">
            <v>996</v>
          </cell>
          <cell r="K86">
            <v>21500</v>
          </cell>
          <cell r="L86" t="str">
            <v/>
          </cell>
          <cell r="M86">
            <v>21880</v>
          </cell>
          <cell r="N86" t="str">
            <v/>
          </cell>
          <cell r="O86" t="str">
            <v/>
          </cell>
          <cell r="P86">
            <v>380</v>
          </cell>
          <cell r="Q86" t="str">
            <v/>
          </cell>
          <cell r="R86" t="str">
            <v/>
          </cell>
          <cell r="S86" t="str">
            <v/>
          </cell>
          <cell r="T86">
            <v>0</v>
          </cell>
          <cell r="U86">
            <v>380</v>
          </cell>
          <cell r="V86">
            <v>0</v>
          </cell>
        </row>
        <row r="87">
          <cell r="A87">
            <v>71</v>
          </cell>
          <cell r="B87" t="str">
            <v>ศูนย์ส่งเสริมเทคโนโลยีการเกษตรด้านวิศวกรรมเกษตร จังหวัดชัยนาท</v>
          </cell>
          <cell r="C87">
            <v>0.5</v>
          </cell>
          <cell r="D87">
            <v>26980</v>
          </cell>
          <cell r="E87" t="str">
            <v>3189900036097</v>
          </cell>
          <cell r="F87" t="str">
            <v>0000997</v>
          </cell>
          <cell r="G87" t="str">
            <v>นายประทีป  คุ่ยเสด็จ</v>
          </cell>
          <cell r="H87" t="str">
            <v>พนักงานขับเครื่องจักรกลขนาดเบา</v>
          </cell>
          <cell r="I87" t="str">
            <v>ช 2</v>
          </cell>
          <cell r="J87">
            <v>997</v>
          </cell>
          <cell r="K87">
            <v>26460</v>
          </cell>
          <cell r="L87" t="str">
            <v/>
          </cell>
          <cell r="M87">
            <v>26980</v>
          </cell>
          <cell r="N87" t="str">
            <v/>
          </cell>
          <cell r="O87" t="str">
            <v/>
          </cell>
          <cell r="P87">
            <v>520</v>
          </cell>
          <cell r="Q87" t="str">
            <v/>
          </cell>
          <cell r="R87" t="str">
            <v/>
          </cell>
          <cell r="S87" t="str">
            <v/>
          </cell>
          <cell r="T87">
            <v>0</v>
          </cell>
          <cell r="U87">
            <v>520</v>
          </cell>
          <cell r="V87">
            <v>0</v>
          </cell>
        </row>
        <row r="88">
          <cell r="A88">
            <v>72</v>
          </cell>
          <cell r="B88" t="str">
            <v>ศูนย์ส่งเสริมเทคโนโลยีการเกษตรด้านวิศวกรรมเกษตร จังหวัดชัยนาท</v>
          </cell>
          <cell r="C88">
            <v>0.5</v>
          </cell>
          <cell r="D88">
            <v>26980</v>
          </cell>
          <cell r="E88" t="str">
            <v>3180100086938</v>
          </cell>
          <cell r="F88" t="str">
            <v>0000998</v>
          </cell>
          <cell r="G88" t="str">
            <v>นายสุขสันต์  วิมลเศรษฐ</v>
          </cell>
          <cell r="H88" t="str">
            <v>พนักงานขับเครื่องจักรกลขนาดเบา</v>
          </cell>
          <cell r="I88" t="str">
            <v>ช 2</v>
          </cell>
          <cell r="J88">
            <v>998</v>
          </cell>
          <cell r="K88">
            <v>26460</v>
          </cell>
          <cell r="L88" t="str">
            <v/>
          </cell>
          <cell r="M88">
            <v>26980</v>
          </cell>
          <cell r="N88" t="str">
            <v/>
          </cell>
          <cell r="O88" t="str">
            <v/>
          </cell>
          <cell r="P88">
            <v>520</v>
          </cell>
          <cell r="Q88" t="str">
            <v/>
          </cell>
          <cell r="R88" t="str">
            <v/>
          </cell>
          <cell r="S88" t="str">
            <v/>
          </cell>
          <cell r="T88">
            <v>0</v>
          </cell>
          <cell r="U88">
            <v>520</v>
          </cell>
          <cell r="V88">
            <v>0</v>
          </cell>
        </row>
        <row r="89">
          <cell r="A89">
            <v>73</v>
          </cell>
          <cell r="B89" t="str">
            <v>ศูนย์ส่งเสริมเทคโนโลยีการเกษตรด้านวิศวกรรมเกษตร จังหวัดชัยนาท</v>
          </cell>
          <cell r="C89">
            <v>0.5</v>
          </cell>
          <cell r="D89">
            <v>19720</v>
          </cell>
          <cell r="E89" t="str">
            <v>3180100088981</v>
          </cell>
          <cell r="F89" t="str">
            <v>0001000</v>
          </cell>
          <cell r="G89" t="str">
            <v>นายอนุกูล  แก้วนวล</v>
          </cell>
          <cell r="H89" t="str">
            <v>พนักงานทั่วไป</v>
          </cell>
          <cell r="I89" t="str">
            <v>บ 2</v>
          </cell>
          <cell r="J89">
            <v>1000</v>
          </cell>
          <cell r="K89">
            <v>19410</v>
          </cell>
          <cell r="L89" t="str">
            <v/>
          </cell>
          <cell r="M89">
            <v>19720</v>
          </cell>
          <cell r="N89" t="str">
            <v/>
          </cell>
          <cell r="O89" t="str">
            <v/>
          </cell>
          <cell r="P89">
            <v>310</v>
          </cell>
          <cell r="Q89" t="str">
            <v/>
          </cell>
          <cell r="R89" t="str">
            <v/>
          </cell>
          <cell r="S89" t="str">
            <v/>
          </cell>
          <cell r="T89">
            <v>0</v>
          </cell>
          <cell r="U89">
            <v>310</v>
          </cell>
          <cell r="V89">
            <v>0</v>
          </cell>
        </row>
        <row r="90">
          <cell r="A90">
            <v>74</v>
          </cell>
          <cell r="B90" t="str">
            <v>ศูนย์ส่งเสริมเทคโนโลยีการเกษตรด้านวิศวกรรมเกษตร จังหวัดชัยนาท</v>
          </cell>
          <cell r="C90">
            <v>0.5</v>
          </cell>
          <cell r="D90">
            <v>19720</v>
          </cell>
          <cell r="E90" t="str">
            <v>3180100223170</v>
          </cell>
          <cell r="F90" t="str">
            <v>0001004</v>
          </cell>
          <cell r="G90" t="str">
            <v>นายสุเจน  น้ำทองดี</v>
          </cell>
          <cell r="H90" t="str">
            <v>พนักงานรักษาความปลอดภัย</v>
          </cell>
          <cell r="I90" t="str">
            <v>บ 2</v>
          </cell>
          <cell r="J90">
            <v>1004</v>
          </cell>
          <cell r="K90">
            <v>19410</v>
          </cell>
          <cell r="L90" t="str">
            <v/>
          </cell>
          <cell r="M90">
            <v>19720</v>
          </cell>
          <cell r="N90" t="str">
            <v/>
          </cell>
          <cell r="O90" t="str">
            <v/>
          </cell>
          <cell r="P90">
            <v>310</v>
          </cell>
          <cell r="Q90" t="str">
            <v/>
          </cell>
          <cell r="R90" t="str">
            <v/>
          </cell>
          <cell r="S90" t="str">
            <v/>
          </cell>
          <cell r="T90">
            <v>0</v>
          </cell>
          <cell r="U90">
            <v>310</v>
          </cell>
          <cell r="V90">
            <v>0</v>
          </cell>
        </row>
        <row r="91">
          <cell r="A91">
            <v>75</v>
          </cell>
          <cell r="B91" t="str">
            <v>ศูนย์ส่งเสริมเทคโนโลยีการเกษตรด้านวิศวกรรมเกษตร จังหวัดชัยนาท</v>
          </cell>
          <cell r="C91">
            <v>0.5</v>
          </cell>
          <cell r="D91">
            <v>19720</v>
          </cell>
          <cell r="E91" t="str">
            <v>3180100086024</v>
          </cell>
          <cell r="F91" t="str">
            <v>0001005</v>
          </cell>
          <cell r="G91" t="str">
            <v>นายวิทยา  ขวัญเพ็ง</v>
          </cell>
          <cell r="H91" t="str">
            <v>พนักงานรักษาความปลอดภัย</v>
          </cell>
          <cell r="I91" t="str">
            <v>บ 2</v>
          </cell>
          <cell r="J91">
            <v>1005</v>
          </cell>
          <cell r="K91">
            <v>19410</v>
          </cell>
          <cell r="L91" t="str">
            <v/>
          </cell>
          <cell r="M91">
            <v>19720</v>
          </cell>
          <cell r="N91" t="str">
            <v/>
          </cell>
          <cell r="O91" t="str">
            <v/>
          </cell>
          <cell r="P91">
            <v>310</v>
          </cell>
          <cell r="Q91" t="str">
            <v/>
          </cell>
          <cell r="R91" t="str">
            <v/>
          </cell>
          <cell r="S91" t="str">
            <v/>
          </cell>
          <cell r="T91">
            <v>0</v>
          </cell>
          <cell r="U91">
            <v>310</v>
          </cell>
          <cell r="V91">
            <v>0</v>
          </cell>
        </row>
        <row r="92">
          <cell r="A92" t="str">
            <v/>
          </cell>
          <cell r="B92">
            <v>0</v>
          </cell>
          <cell r="C92">
            <v>0</v>
          </cell>
          <cell r="D92">
            <v>0</v>
          </cell>
          <cell r="E92" t="str">
            <v/>
          </cell>
          <cell r="F92" t="str">
            <v/>
          </cell>
          <cell r="G92">
            <v>0</v>
          </cell>
          <cell r="H92" t="str">
            <v>สำนักงานส่งเสริมและพัฒนาการเกษตรที่ 2 จังหวัดราชบุรี</v>
          </cell>
          <cell r="I92">
            <v>0</v>
          </cell>
          <cell r="J92">
            <v>0</v>
          </cell>
          <cell r="K92">
            <v>0</v>
          </cell>
          <cell r="L92" t="str">
            <v/>
          </cell>
          <cell r="M92" t="str">
            <v/>
          </cell>
          <cell r="N92" t="str">
            <v/>
          </cell>
          <cell r="O92">
            <v>0</v>
          </cell>
          <cell r="P92">
            <v>12420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12420</v>
          </cell>
          <cell r="V92">
            <v>0</v>
          </cell>
        </row>
        <row r="93">
          <cell r="A93">
            <v>76</v>
          </cell>
          <cell r="B93" t="str">
            <v>สำนักงานส่งเสริมและพัฒนาการเกษตรที่ 2 จังหวัดราชบุรี</v>
          </cell>
          <cell r="C93">
            <v>0.5</v>
          </cell>
          <cell r="D93">
            <v>39680</v>
          </cell>
          <cell r="E93" t="str">
            <v>3710200236391</v>
          </cell>
          <cell r="F93" t="str">
            <v>0001006</v>
          </cell>
          <cell r="G93" t="str">
            <v>นางอุ่นเรือน  ลุ่มจันทร์</v>
          </cell>
          <cell r="H93" t="str">
            <v>พนักงานธุรการ</v>
          </cell>
          <cell r="I93" t="str">
            <v>ส 4</v>
          </cell>
          <cell r="J93">
            <v>1006</v>
          </cell>
          <cell r="K93">
            <v>39050</v>
          </cell>
          <cell r="L93" t="str">
            <v/>
          </cell>
          <cell r="M93">
            <v>39680</v>
          </cell>
          <cell r="N93" t="str">
            <v/>
          </cell>
          <cell r="O93" t="str">
            <v/>
          </cell>
          <cell r="P93">
            <v>630</v>
          </cell>
          <cell r="Q93" t="str">
            <v/>
          </cell>
          <cell r="R93" t="str">
            <v/>
          </cell>
          <cell r="S93" t="str">
            <v/>
          </cell>
          <cell r="T93">
            <v>0</v>
          </cell>
          <cell r="U93">
            <v>630</v>
          </cell>
          <cell r="V93">
            <v>0</v>
          </cell>
        </row>
        <row r="94">
          <cell r="A94">
            <v>77</v>
          </cell>
          <cell r="B94" t="str">
            <v>สำนักงานส่งเสริมและพัฒนาการเกษตรที่ 2 จังหวัดราชบุรี</v>
          </cell>
          <cell r="C94">
            <v>1</v>
          </cell>
          <cell r="D94">
            <v>39050</v>
          </cell>
          <cell r="E94" t="str">
            <v>3700100321184</v>
          </cell>
          <cell r="F94" t="str">
            <v>0001008</v>
          </cell>
          <cell r="G94" t="str">
            <v>นางประเทือง  เข็มนาค</v>
          </cell>
          <cell r="H94" t="str">
            <v>พนักงานการเงินและบัญชี</v>
          </cell>
          <cell r="I94" t="str">
            <v>ส 4</v>
          </cell>
          <cell r="J94">
            <v>1008</v>
          </cell>
          <cell r="K94">
            <v>37830</v>
          </cell>
          <cell r="L94" t="str">
            <v/>
          </cell>
          <cell r="M94" t="str">
            <v/>
          </cell>
          <cell r="N94">
            <v>39050</v>
          </cell>
          <cell r="O94" t="str">
            <v/>
          </cell>
          <cell r="P94">
            <v>1220</v>
          </cell>
          <cell r="Q94" t="str">
            <v/>
          </cell>
          <cell r="R94" t="str">
            <v/>
          </cell>
          <cell r="S94" t="str">
            <v/>
          </cell>
          <cell r="T94">
            <v>0</v>
          </cell>
          <cell r="U94">
            <v>1220</v>
          </cell>
          <cell r="V94">
            <v>0</v>
          </cell>
        </row>
        <row r="95">
          <cell r="A95">
            <v>78</v>
          </cell>
          <cell r="B95" t="str">
            <v>สำนักงานส่งเสริมและพัฒนาการเกษตรที่ 2 จังหวัดราชบุรี</v>
          </cell>
          <cell r="C95">
            <v>0.5</v>
          </cell>
          <cell r="D95">
            <v>37830</v>
          </cell>
          <cell r="E95" t="str">
            <v>3700100310255</v>
          </cell>
          <cell r="F95" t="str">
            <v>0001009</v>
          </cell>
          <cell r="G95" t="str">
            <v>นางดวงจันทร์  บิดาทอง</v>
          </cell>
          <cell r="H95" t="str">
            <v>พนักงานพิมพ์</v>
          </cell>
          <cell r="I95" t="str">
            <v>ส 4</v>
          </cell>
          <cell r="J95">
            <v>1009</v>
          </cell>
          <cell r="K95">
            <v>37130</v>
          </cell>
          <cell r="L95" t="str">
            <v/>
          </cell>
          <cell r="M95">
            <v>37830</v>
          </cell>
          <cell r="N95" t="str">
            <v/>
          </cell>
          <cell r="O95" t="str">
            <v/>
          </cell>
          <cell r="P95">
            <v>700</v>
          </cell>
          <cell r="Q95" t="str">
            <v/>
          </cell>
          <cell r="R95" t="str">
            <v/>
          </cell>
          <cell r="S95" t="str">
            <v/>
          </cell>
          <cell r="T95">
            <v>0</v>
          </cell>
          <cell r="U95">
            <v>700</v>
          </cell>
          <cell r="V95">
            <v>0</v>
          </cell>
        </row>
        <row r="96">
          <cell r="A96">
            <v>79</v>
          </cell>
          <cell r="B96" t="str">
            <v>สำนักงานส่งเสริมและพัฒนาการเกษตรที่ 2 จังหวัดราชบุรี</v>
          </cell>
          <cell r="C96">
            <v>0.5</v>
          </cell>
          <cell r="D96">
            <v>25670</v>
          </cell>
          <cell r="E96" t="str">
            <v>3700500759292</v>
          </cell>
          <cell r="F96" t="str">
            <v>0001011</v>
          </cell>
          <cell r="G96" t="str">
            <v>นายมาก  ฟักทับ</v>
          </cell>
          <cell r="H96" t="str">
            <v>พนักงานขับรถยนต์</v>
          </cell>
          <cell r="I96" t="str">
            <v>ส 2</v>
          </cell>
          <cell r="J96">
            <v>1011</v>
          </cell>
          <cell r="K96">
            <v>25250</v>
          </cell>
          <cell r="L96" t="str">
            <v/>
          </cell>
          <cell r="M96">
            <v>25670</v>
          </cell>
          <cell r="N96" t="str">
            <v/>
          </cell>
          <cell r="O96" t="str">
            <v/>
          </cell>
          <cell r="P96">
            <v>420</v>
          </cell>
          <cell r="Q96" t="str">
            <v/>
          </cell>
          <cell r="R96" t="str">
            <v/>
          </cell>
          <cell r="S96" t="str">
            <v/>
          </cell>
          <cell r="T96">
            <v>0</v>
          </cell>
          <cell r="U96">
            <v>420</v>
          </cell>
          <cell r="V96">
            <v>0</v>
          </cell>
        </row>
        <row r="97">
          <cell r="A97">
            <v>80</v>
          </cell>
          <cell r="B97" t="str">
            <v>สำนักงานส่งเสริมและพัฒนาการเกษตรที่ 2 จังหวัดราชบุรี</v>
          </cell>
          <cell r="C97">
            <v>0.5</v>
          </cell>
          <cell r="D97">
            <v>28030</v>
          </cell>
          <cell r="E97" t="str">
            <v>5700100028301</v>
          </cell>
          <cell r="F97" t="str">
            <v>0001012</v>
          </cell>
          <cell r="G97" t="str">
            <v>นายชูศักดิ์  พุทธรักษา</v>
          </cell>
          <cell r="H97" t="str">
            <v>พนักงานขับรถยนต์</v>
          </cell>
          <cell r="I97" t="str">
            <v>ส 2</v>
          </cell>
          <cell r="J97">
            <v>1012</v>
          </cell>
          <cell r="K97">
            <v>27480</v>
          </cell>
          <cell r="L97" t="str">
            <v/>
          </cell>
          <cell r="M97">
            <v>28030</v>
          </cell>
          <cell r="N97" t="str">
            <v/>
          </cell>
          <cell r="O97" t="str">
            <v/>
          </cell>
          <cell r="P97">
            <v>550</v>
          </cell>
          <cell r="Q97" t="str">
            <v/>
          </cell>
          <cell r="R97" t="str">
            <v/>
          </cell>
          <cell r="S97" t="str">
            <v/>
          </cell>
          <cell r="T97">
            <v>0</v>
          </cell>
          <cell r="U97">
            <v>550</v>
          </cell>
          <cell r="V97">
            <v>0</v>
          </cell>
        </row>
        <row r="98">
          <cell r="A98">
            <v>81</v>
          </cell>
          <cell r="B98" t="str">
            <v>สำนักงานส่งเสริมและพัฒนาการเกษตรที่ 2 จังหวัดราชบุรี</v>
          </cell>
          <cell r="C98">
            <v>0.5</v>
          </cell>
          <cell r="D98">
            <v>21500</v>
          </cell>
          <cell r="E98" t="str">
            <v>3710600034982</v>
          </cell>
          <cell r="F98" t="str">
            <v>0001017</v>
          </cell>
          <cell r="G98" t="str">
            <v>นายตระการ  รัตนวรกมล</v>
          </cell>
          <cell r="H98" t="str">
            <v>ผู้ช่วยช่างทั่วไป</v>
          </cell>
          <cell r="I98" t="str">
            <v>ช 2</v>
          </cell>
          <cell r="J98">
            <v>1017</v>
          </cell>
          <cell r="K98">
            <v>21010</v>
          </cell>
          <cell r="L98" t="str">
            <v/>
          </cell>
          <cell r="M98">
            <v>21500</v>
          </cell>
          <cell r="N98" t="str">
            <v/>
          </cell>
          <cell r="O98" t="str">
            <v/>
          </cell>
          <cell r="P98">
            <v>490</v>
          </cell>
          <cell r="Q98" t="str">
            <v/>
          </cell>
          <cell r="R98" t="str">
            <v/>
          </cell>
          <cell r="S98" t="str">
            <v/>
          </cell>
          <cell r="T98">
            <v>0</v>
          </cell>
          <cell r="U98">
            <v>490</v>
          </cell>
          <cell r="V98">
            <v>0</v>
          </cell>
        </row>
        <row r="99">
          <cell r="A99">
            <v>82</v>
          </cell>
          <cell r="B99" t="str">
            <v>สำนักงานส่งเสริมและพัฒนาการเกษตรที่ 2 จังหวัดราชบุรี</v>
          </cell>
          <cell r="C99">
            <v>0.5</v>
          </cell>
          <cell r="D99">
            <v>20040</v>
          </cell>
          <cell r="E99" t="str">
            <v>3700500757419</v>
          </cell>
          <cell r="F99" t="str">
            <v>0001020</v>
          </cell>
          <cell r="G99" t="str">
            <v>นางสุรีย์  ทองแพง</v>
          </cell>
          <cell r="H99" t="str">
            <v>พนักงานทั่วไป</v>
          </cell>
          <cell r="I99" t="str">
            <v>บ 2</v>
          </cell>
          <cell r="J99">
            <v>1020</v>
          </cell>
          <cell r="K99">
            <v>19720</v>
          </cell>
          <cell r="L99" t="str">
            <v/>
          </cell>
          <cell r="M99">
            <v>20040</v>
          </cell>
          <cell r="N99" t="str">
            <v/>
          </cell>
          <cell r="O99" t="str">
            <v/>
          </cell>
          <cell r="P99">
            <v>320</v>
          </cell>
          <cell r="Q99" t="str">
            <v/>
          </cell>
          <cell r="R99" t="str">
            <v/>
          </cell>
          <cell r="S99" t="str">
            <v/>
          </cell>
          <cell r="T99">
            <v>0</v>
          </cell>
          <cell r="U99">
            <v>320</v>
          </cell>
          <cell r="V99">
            <v>0</v>
          </cell>
        </row>
        <row r="100">
          <cell r="A100">
            <v>83</v>
          </cell>
          <cell r="B100" t="str">
            <v>สำนักงานส่งเสริมและพัฒนาการเกษตรที่ 2 จังหวัดราชบุรี</v>
          </cell>
          <cell r="C100">
            <v>0.5</v>
          </cell>
          <cell r="D100">
            <v>22980</v>
          </cell>
          <cell r="E100" t="str">
            <v>3710600889791</v>
          </cell>
          <cell r="F100" t="str">
            <v>0001021</v>
          </cell>
          <cell r="G100" t="str">
            <v>นางสาวสุวพร  ทรัพย์มิตร</v>
          </cell>
          <cell r="H100" t="str">
            <v>พนักงานธุรการ</v>
          </cell>
          <cell r="I100" t="str">
            <v>ส 2</v>
          </cell>
          <cell r="J100">
            <v>1021</v>
          </cell>
          <cell r="K100">
            <v>22600</v>
          </cell>
          <cell r="L100" t="str">
            <v/>
          </cell>
          <cell r="M100">
            <v>22980</v>
          </cell>
          <cell r="N100" t="str">
            <v/>
          </cell>
          <cell r="O100" t="str">
            <v/>
          </cell>
          <cell r="P100">
            <v>380</v>
          </cell>
          <cell r="Q100" t="str">
            <v/>
          </cell>
          <cell r="R100" t="str">
            <v/>
          </cell>
          <cell r="S100" t="str">
            <v/>
          </cell>
          <cell r="T100">
            <v>0</v>
          </cell>
          <cell r="U100">
            <v>380</v>
          </cell>
          <cell r="V100">
            <v>0</v>
          </cell>
        </row>
        <row r="101">
          <cell r="A101">
            <v>84</v>
          </cell>
          <cell r="B101" t="str">
            <v>สำนักงานส่งเสริมและพัฒนาการเกษตรที่ 2 จังหวัดราชบุรี</v>
          </cell>
          <cell r="C101">
            <v>0.5</v>
          </cell>
          <cell r="D101">
            <v>24080</v>
          </cell>
          <cell r="E101" t="str">
            <v>3700501017125</v>
          </cell>
          <cell r="F101" t="str">
            <v>0001024</v>
          </cell>
          <cell r="G101" t="str">
            <v>นางสิริสมหมาย  ดาเปรม</v>
          </cell>
          <cell r="H101" t="str">
            <v>พนักงานพิมพ์</v>
          </cell>
          <cell r="I101" t="str">
            <v>ส 3</v>
          </cell>
          <cell r="J101">
            <v>1024</v>
          </cell>
          <cell r="K101">
            <v>23710</v>
          </cell>
          <cell r="L101" t="str">
            <v/>
          </cell>
          <cell r="M101">
            <v>24080</v>
          </cell>
          <cell r="N101" t="str">
            <v/>
          </cell>
          <cell r="O101" t="str">
            <v/>
          </cell>
          <cell r="P101">
            <v>370</v>
          </cell>
          <cell r="Q101" t="str">
            <v/>
          </cell>
          <cell r="R101" t="str">
            <v/>
          </cell>
          <cell r="S101" t="str">
            <v/>
          </cell>
          <cell r="T101">
            <v>0</v>
          </cell>
          <cell r="U101">
            <v>370</v>
          </cell>
          <cell r="V101">
            <v>0</v>
          </cell>
        </row>
        <row r="102">
          <cell r="A102">
            <v>85</v>
          </cell>
          <cell r="B102" t="str">
            <v>สำนักงานส่งเสริมและพัฒนาการเกษตรที่ 2 จังหวัดราชบุรี</v>
          </cell>
          <cell r="C102">
            <v>0.5</v>
          </cell>
          <cell r="D102">
            <v>19720</v>
          </cell>
          <cell r="E102" t="str">
            <v>3700500717590</v>
          </cell>
          <cell r="F102" t="str">
            <v>0001025</v>
          </cell>
          <cell r="G102" t="str">
            <v>นายสุชาติ  หุ้นเอี่ยม</v>
          </cell>
          <cell r="H102" t="str">
            <v>พนักงานทั่วไป</v>
          </cell>
          <cell r="I102" t="str">
            <v>บ 2</v>
          </cell>
          <cell r="J102">
            <v>1025</v>
          </cell>
          <cell r="K102">
            <v>19410</v>
          </cell>
          <cell r="L102" t="str">
            <v/>
          </cell>
          <cell r="M102">
            <v>19720</v>
          </cell>
          <cell r="N102" t="str">
            <v/>
          </cell>
          <cell r="O102" t="str">
            <v/>
          </cell>
          <cell r="P102">
            <v>310</v>
          </cell>
          <cell r="Q102" t="str">
            <v/>
          </cell>
          <cell r="R102" t="str">
            <v/>
          </cell>
          <cell r="S102" t="str">
            <v/>
          </cell>
          <cell r="T102">
            <v>0</v>
          </cell>
          <cell r="U102">
            <v>310</v>
          </cell>
          <cell r="V102">
            <v>0</v>
          </cell>
        </row>
        <row r="103">
          <cell r="A103">
            <v>86</v>
          </cell>
          <cell r="B103" t="str">
            <v>สำนักงานส่งเสริมและพัฒนาการเกษตรที่ 2 จังหวัดราชบุรี</v>
          </cell>
          <cell r="C103">
            <v>0.5</v>
          </cell>
          <cell r="D103">
            <v>19720</v>
          </cell>
          <cell r="E103" t="str">
            <v>3700500758865</v>
          </cell>
          <cell r="F103" t="str">
            <v>0001030</v>
          </cell>
          <cell r="G103" t="str">
            <v>นายชัดชัย  เที่ยงทัด</v>
          </cell>
          <cell r="H103" t="str">
            <v>พนักงานรักษาความปลอดภัย</v>
          </cell>
          <cell r="I103" t="str">
            <v>บ 2</v>
          </cell>
          <cell r="J103">
            <v>1030</v>
          </cell>
          <cell r="K103">
            <v>19410</v>
          </cell>
          <cell r="L103" t="str">
            <v/>
          </cell>
          <cell r="M103">
            <v>19720</v>
          </cell>
          <cell r="N103" t="str">
            <v/>
          </cell>
          <cell r="O103" t="str">
            <v/>
          </cell>
          <cell r="P103">
            <v>310</v>
          </cell>
          <cell r="Q103" t="str">
            <v/>
          </cell>
          <cell r="R103" t="str">
            <v/>
          </cell>
          <cell r="S103" t="str">
            <v/>
          </cell>
          <cell r="T103">
            <v>0</v>
          </cell>
          <cell r="U103">
            <v>310</v>
          </cell>
          <cell r="V103">
            <v>0</v>
          </cell>
        </row>
        <row r="104">
          <cell r="A104">
            <v>87</v>
          </cell>
          <cell r="B104" t="str">
            <v>สำนักงานส่งเสริมและพัฒนาการเกษตรที่ 2 จังหวัดราชบุรี</v>
          </cell>
          <cell r="C104">
            <v>0.5</v>
          </cell>
          <cell r="D104">
            <v>19720</v>
          </cell>
          <cell r="E104" t="str">
            <v>3800600124522</v>
          </cell>
          <cell r="F104" t="str">
            <v>0001033</v>
          </cell>
          <cell r="G104" t="str">
            <v>นายเสรี  ถนนแก้ว</v>
          </cell>
          <cell r="H104" t="str">
            <v>พนักงานปราบศัตรูพืช</v>
          </cell>
          <cell r="I104" t="str">
            <v>บ 2</v>
          </cell>
          <cell r="J104">
            <v>1033</v>
          </cell>
          <cell r="K104">
            <v>19410</v>
          </cell>
          <cell r="L104" t="str">
            <v/>
          </cell>
          <cell r="M104">
            <v>19720</v>
          </cell>
          <cell r="N104" t="str">
            <v/>
          </cell>
          <cell r="O104" t="str">
            <v/>
          </cell>
          <cell r="P104">
            <v>310</v>
          </cell>
          <cell r="Q104" t="str">
            <v/>
          </cell>
          <cell r="R104" t="str">
            <v/>
          </cell>
          <cell r="S104" t="str">
            <v/>
          </cell>
          <cell r="T104">
            <v>0</v>
          </cell>
          <cell r="U104">
            <v>310</v>
          </cell>
          <cell r="V104">
            <v>0</v>
          </cell>
        </row>
        <row r="105">
          <cell r="A105" t="str">
            <v/>
          </cell>
          <cell r="B105">
            <v>0</v>
          </cell>
          <cell r="C105">
            <v>0</v>
          </cell>
          <cell r="D105">
            <v>0</v>
          </cell>
          <cell r="E105" t="str">
            <v/>
          </cell>
          <cell r="F105" t="str">
            <v/>
          </cell>
          <cell r="G105">
            <v>0</v>
          </cell>
          <cell r="H105" t="str">
            <v>ศูนย์ส่งเสริมและพัฒนาอาชีพการเกษตร จังหวัดสมุทรสาคร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</row>
        <row r="106">
          <cell r="A106">
            <v>88</v>
          </cell>
          <cell r="B106" t="str">
            <v>ศูนย์ส่งเสริมและพัฒนาอาชีพการเกษตร จังหวัดสมุทรสาคร</v>
          </cell>
          <cell r="C106">
            <v>0.5</v>
          </cell>
          <cell r="D106">
            <v>28560</v>
          </cell>
          <cell r="E106" t="str">
            <v>3730100986615</v>
          </cell>
          <cell r="F106" t="str">
            <v>0001043</v>
          </cell>
          <cell r="G106" t="str">
            <v>นายสมบัติ  เสมลับ</v>
          </cell>
          <cell r="H106" t="str">
            <v>พนักงานขับรถยนต์</v>
          </cell>
          <cell r="I106" t="str">
            <v>ส 2</v>
          </cell>
          <cell r="J106">
            <v>1043</v>
          </cell>
          <cell r="K106">
            <v>28030</v>
          </cell>
          <cell r="L106" t="str">
            <v/>
          </cell>
          <cell r="M106">
            <v>28560</v>
          </cell>
          <cell r="N106" t="str">
            <v/>
          </cell>
          <cell r="O106" t="str">
            <v/>
          </cell>
          <cell r="P106">
            <v>530</v>
          </cell>
          <cell r="Q106" t="str">
            <v/>
          </cell>
          <cell r="R106" t="str">
            <v/>
          </cell>
          <cell r="S106" t="str">
            <v/>
          </cell>
          <cell r="T106">
            <v>0</v>
          </cell>
          <cell r="U106">
            <v>530</v>
          </cell>
          <cell r="V106">
            <v>0</v>
          </cell>
        </row>
        <row r="107">
          <cell r="A107">
            <v>89</v>
          </cell>
          <cell r="B107" t="str">
            <v xml:space="preserve">ศูนย์ส่งเสริมและพัฒนาอาชีพการเกษตร จังหวัดสมุทรสาคร </v>
          </cell>
          <cell r="C107">
            <v>0.5</v>
          </cell>
          <cell r="D107">
            <v>19720</v>
          </cell>
          <cell r="E107" t="str">
            <v>3102001062749</v>
          </cell>
          <cell r="F107" t="str">
            <v>0001049</v>
          </cell>
          <cell r="G107" t="str">
            <v>นายณรงค์  ปุ่นบรรลือเดช</v>
          </cell>
          <cell r="H107" t="str">
            <v>พนักงานเกษตรพื้นฐาน</v>
          </cell>
          <cell r="I107" t="str">
            <v>บ 2</v>
          </cell>
          <cell r="J107">
            <v>1049</v>
          </cell>
          <cell r="K107">
            <v>19410</v>
          </cell>
          <cell r="L107" t="str">
            <v/>
          </cell>
          <cell r="M107">
            <v>19720</v>
          </cell>
          <cell r="N107" t="str">
            <v/>
          </cell>
          <cell r="O107" t="str">
            <v/>
          </cell>
          <cell r="P107">
            <v>310</v>
          </cell>
          <cell r="Q107" t="str">
            <v/>
          </cell>
          <cell r="R107" t="str">
            <v/>
          </cell>
          <cell r="S107" t="str">
            <v/>
          </cell>
          <cell r="T107">
            <v>0</v>
          </cell>
          <cell r="U107">
            <v>310</v>
          </cell>
          <cell r="V107">
            <v>0</v>
          </cell>
        </row>
        <row r="108">
          <cell r="A108">
            <v>90</v>
          </cell>
          <cell r="B108" t="str">
            <v xml:space="preserve">ศูนย์ส่งเสริมและพัฒนาอาชีพการเกษตร จังหวัดสมุทรสาคร </v>
          </cell>
          <cell r="C108">
            <v>1</v>
          </cell>
          <cell r="D108">
            <v>20040</v>
          </cell>
          <cell r="E108" t="str">
            <v>3130600187920</v>
          </cell>
          <cell r="F108" t="str">
            <v>0001052</v>
          </cell>
          <cell r="G108" t="str">
            <v>นายภาคิน  กิตตินรนันท์</v>
          </cell>
          <cell r="H108" t="str">
            <v>พนักงานเกษตรพื้นฐาน</v>
          </cell>
          <cell r="I108" t="str">
            <v>บ 2</v>
          </cell>
          <cell r="J108">
            <v>1052</v>
          </cell>
          <cell r="K108">
            <v>19410</v>
          </cell>
          <cell r="L108" t="str">
            <v/>
          </cell>
          <cell r="M108" t="str">
            <v/>
          </cell>
          <cell r="N108">
            <v>20040</v>
          </cell>
          <cell r="O108" t="str">
            <v/>
          </cell>
          <cell r="P108">
            <v>630</v>
          </cell>
          <cell r="Q108" t="str">
            <v/>
          </cell>
          <cell r="R108" t="str">
            <v/>
          </cell>
          <cell r="S108" t="str">
            <v/>
          </cell>
          <cell r="T108">
            <v>0</v>
          </cell>
          <cell r="U108">
            <v>630</v>
          </cell>
          <cell r="V108">
            <v>0</v>
          </cell>
        </row>
        <row r="109">
          <cell r="A109" t="str">
            <v/>
          </cell>
          <cell r="B109">
            <v>0</v>
          </cell>
          <cell r="C109">
            <v>0</v>
          </cell>
          <cell r="D109">
            <v>0</v>
          </cell>
          <cell r="E109" t="str">
            <v/>
          </cell>
          <cell r="F109" t="str">
            <v/>
          </cell>
          <cell r="G109">
            <v>0</v>
          </cell>
          <cell r="H109" t="str">
            <v xml:space="preserve">ศูนย์ส่งเสริมและพัฒนาอาชีพการเกษตร จังหวัดเพชรบุรี 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</row>
        <row r="110">
          <cell r="A110">
            <v>91</v>
          </cell>
          <cell r="B110" t="str">
            <v xml:space="preserve">ศูนย์ส่งเสริมและพัฒนาอาชีพการเกษตร จังหวัดเพชรบุรี </v>
          </cell>
          <cell r="C110">
            <v>0.5</v>
          </cell>
          <cell r="D110">
            <v>21010</v>
          </cell>
          <cell r="E110" t="str">
            <v>3760600485810</v>
          </cell>
          <cell r="F110" t="str">
            <v>0000018</v>
          </cell>
          <cell r="G110" t="str">
            <v>นายจุมพล  เนียมเกิด</v>
          </cell>
          <cell r="H110" t="str">
            <v>พนักงานขับรถยนต์</v>
          </cell>
          <cell r="I110" t="str">
            <v>ส 2</v>
          </cell>
          <cell r="J110">
            <v>18</v>
          </cell>
          <cell r="K110">
            <v>20680</v>
          </cell>
          <cell r="L110" t="str">
            <v/>
          </cell>
          <cell r="M110">
            <v>21010</v>
          </cell>
          <cell r="N110" t="str">
            <v/>
          </cell>
          <cell r="O110" t="str">
            <v/>
          </cell>
          <cell r="P110">
            <v>330</v>
          </cell>
          <cell r="Q110" t="str">
            <v/>
          </cell>
          <cell r="R110" t="str">
            <v/>
          </cell>
          <cell r="S110" t="str">
            <v/>
          </cell>
          <cell r="T110">
            <v>0</v>
          </cell>
          <cell r="U110">
            <v>330</v>
          </cell>
          <cell r="V110">
            <v>0</v>
          </cell>
        </row>
        <row r="111">
          <cell r="A111">
            <v>92</v>
          </cell>
          <cell r="B111" t="str">
            <v xml:space="preserve">ศูนย์ส่งเสริมและพัฒนาอาชีพการเกษตร จังหวัดเพชรบุรี </v>
          </cell>
          <cell r="C111">
            <v>0.5</v>
          </cell>
          <cell r="D111">
            <v>21880</v>
          </cell>
          <cell r="E111" t="str">
            <v>3760500100037</v>
          </cell>
          <cell r="F111" t="str">
            <v>0001053</v>
          </cell>
          <cell r="G111" t="str">
            <v>นายประกอบ  ทองเปี่ยม</v>
          </cell>
          <cell r="H111" t="str">
            <v>พนักงานขับรถยนต์</v>
          </cell>
          <cell r="I111" t="str">
            <v>ส 2</v>
          </cell>
          <cell r="J111">
            <v>1053</v>
          </cell>
          <cell r="K111">
            <v>21500</v>
          </cell>
          <cell r="L111" t="str">
            <v/>
          </cell>
          <cell r="M111">
            <v>21880</v>
          </cell>
          <cell r="N111" t="str">
            <v/>
          </cell>
          <cell r="O111" t="str">
            <v/>
          </cell>
          <cell r="P111">
            <v>380</v>
          </cell>
          <cell r="Q111" t="str">
            <v/>
          </cell>
          <cell r="R111" t="str">
            <v/>
          </cell>
          <cell r="S111" t="str">
            <v/>
          </cell>
          <cell r="T111">
            <v>0</v>
          </cell>
          <cell r="U111">
            <v>380</v>
          </cell>
          <cell r="V111">
            <v>0</v>
          </cell>
        </row>
        <row r="112">
          <cell r="A112" t="str">
            <v/>
          </cell>
          <cell r="B112">
            <v>0</v>
          </cell>
          <cell r="C112">
            <v>0</v>
          </cell>
          <cell r="D112">
            <v>0</v>
          </cell>
          <cell r="E112" t="str">
            <v/>
          </cell>
          <cell r="F112" t="str">
            <v/>
          </cell>
          <cell r="G112">
            <v>0</v>
          </cell>
          <cell r="H112" t="str">
            <v>ศูนย์ส่งเสริมเทคโนโลยีการเกษตรด้านอารักขาพืช จังหวัดสุพรรณบุรี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</row>
        <row r="113">
          <cell r="A113">
            <v>93</v>
          </cell>
          <cell r="B113" t="str">
            <v>ศูนย์ส่งเสริมเทคโนโลยีการเกษตรด้านอารักขาพืช จังหวัดสุพรรณบุรี</v>
          </cell>
          <cell r="C113">
            <v>1</v>
          </cell>
          <cell r="D113">
            <v>20040</v>
          </cell>
          <cell r="E113" t="str">
            <v>3720700968430</v>
          </cell>
          <cell r="F113" t="str">
            <v>0001029</v>
          </cell>
          <cell r="G113" t="str">
            <v>นางสาวสิริรัตน์  นาคพิทักษ์</v>
          </cell>
          <cell r="H113" t="str">
            <v>พนักงานสถานที่</v>
          </cell>
          <cell r="I113" t="str">
            <v>บ 2</v>
          </cell>
          <cell r="J113">
            <v>1029</v>
          </cell>
          <cell r="K113">
            <v>19410</v>
          </cell>
          <cell r="L113" t="str">
            <v/>
          </cell>
          <cell r="M113" t="str">
            <v/>
          </cell>
          <cell r="N113">
            <v>20040</v>
          </cell>
          <cell r="O113" t="str">
            <v/>
          </cell>
          <cell r="P113">
            <v>630</v>
          </cell>
          <cell r="Q113" t="str">
            <v/>
          </cell>
          <cell r="R113" t="str">
            <v/>
          </cell>
          <cell r="S113" t="str">
            <v/>
          </cell>
          <cell r="T113">
            <v>0</v>
          </cell>
          <cell r="U113">
            <v>630</v>
          </cell>
          <cell r="V113">
            <v>0</v>
          </cell>
        </row>
        <row r="114">
          <cell r="A114">
            <v>94</v>
          </cell>
          <cell r="B114" t="str">
            <v>ศูนย์ส่งเสริมเทคโนโลยีการเกษตรด้านอารักขาพืช จังหวัดสุพรรณบุรี</v>
          </cell>
          <cell r="C114">
            <v>0.5</v>
          </cell>
          <cell r="D114">
            <v>26460</v>
          </cell>
          <cell r="E114" t="str">
            <v>3720700179303</v>
          </cell>
          <cell r="F114" t="str">
            <v>0001059</v>
          </cell>
          <cell r="G114" t="str">
            <v>นายมนตรี  ฉมังวิภา</v>
          </cell>
          <cell r="H114" t="str">
            <v>พนักงานขับรถยนต์</v>
          </cell>
          <cell r="I114" t="str">
            <v>ส 2</v>
          </cell>
          <cell r="J114">
            <v>1059</v>
          </cell>
          <cell r="K114">
            <v>25670</v>
          </cell>
          <cell r="L114" t="str">
            <v/>
          </cell>
          <cell r="M114">
            <v>26460</v>
          </cell>
          <cell r="N114" t="str">
            <v/>
          </cell>
          <cell r="O114" t="str">
            <v/>
          </cell>
          <cell r="P114">
            <v>790</v>
          </cell>
          <cell r="Q114" t="str">
            <v/>
          </cell>
          <cell r="R114" t="str">
            <v/>
          </cell>
          <cell r="S114" t="str">
            <v/>
          </cell>
          <cell r="T114">
            <v>0</v>
          </cell>
          <cell r="U114">
            <v>790</v>
          </cell>
          <cell r="V114">
            <v>0</v>
          </cell>
        </row>
        <row r="115">
          <cell r="A115">
            <v>95</v>
          </cell>
          <cell r="B115" t="str">
            <v>ศูนย์ส่งเสริมเทคโนโลยีการเกษตรด้านอารักขาพืช จังหวัดสุพรรณบุรี</v>
          </cell>
          <cell r="C115">
            <v>0.5</v>
          </cell>
          <cell r="D115">
            <v>23710</v>
          </cell>
          <cell r="E115" t="str">
            <v>3710600240582</v>
          </cell>
          <cell r="F115" t="str">
            <v>0001067</v>
          </cell>
          <cell r="G115" t="str">
            <v>นางสาวธันญ์วริน  อธิอัครศิรพร</v>
          </cell>
          <cell r="H115" t="str">
            <v>พนักงานผลิตทดลอง</v>
          </cell>
          <cell r="I115" t="str">
            <v>ส 2</v>
          </cell>
          <cell r="J115">
            <v>1067</v>
          </cell>
          <cell r="K115">
            <v>23340</v>
          </cell>
          <cell r="L115" t="str">
            <v/>
          </cell>
          <cell r="M115">
            <v>23710</v>
          </cell>
          <cell r="N115" t="str">
            <v/>
          </cell>
          <cell r="O115" t="str">
            <v/>
          </cell>
          <cell r="P115">
            <v>370</v>
          </cell>
          <cell r="Q115" t="str">
            <v/>
          </cell>
          <cell r="R115" t="str">
            <v/>
          </cell>
          <cell r="S115" t="str">
            <v/>
          </cell>
          <cell r="T115">
            <v>0</v>
          </cell>
          <cell r="U115">
            <v>370</v>
          </cell>
          <cell r="V115">
            <v>0</v>
          </cell>
        </row>
        <row r="116">
          <cell r="A116">
            <v>96</v>
          </cell>
          <cell r="B116" t="str">
            <v>ศูนย์ส่งเสริมเทคโนโลยีการเกษตรด้านอารักขาพืช จังหวัดสุพรรณบุรี</v>
          </cell>
          <cell r="C116">
            <v>0.5</v>
          </cell>
          <cell r="D116">
            <v>22230</v>
          </cell>
          <cell r="E116" t="str">
            <v>3660100470865</v>
          </cell>
          <cell r="F116" t="str">
            <v>0001068</v>
          </cell>
          <cell r="G116" t="str">
            <v>นายสุชาติ  ถาวรศักดิ์</v>
          </cell>
          <cell r="H116" t="str">
            <v>พนักงานผลิตทดลอง</v>
          </cell>
          <cell r="I116" t="str">
            <v>ส 2</v>
          </cell>
          <cell r="J116">
            <v>1068</v>
          </cell>
          <cell r="K116">
            <v>21880</v>
          </cell>
          <cell r="L116" t="str">
            <v/>
          </cell>
          <cell r="M116">
            <v>22230</v>
          </cell>
          <cell r="N116" t="str">
            <v/>
          </cell>
          <cell r="O116" t="str">
            <v/>
          </cell>
          <cell r="P116">
            <v>350</v>
          </cell>
          <cell r="Q116" t="str">
            <v/>
          </cell>
          <cell r="R116" t="str">
            <v/>
          </cell>
          <cell r="S116" t="str">
            <v/>
          </cell>
          <cell r="T116">
            <v>0</v>
          </cell>
          <cell r="U116">
            <v>350</v>
          </cell>
          <cell r="V116">
            <v>0</v>
          </cell>
        </row>
        <row r="117">
          <cell r="A117" t="str">
            <v/>
          </cell>
          <cell r="B117">
            <v>0</v>
          </cell>
          <cell r="C117">
            <v>0</v>
          </cell>
          <cell r="D117">
            <v>0</v>
          </cell>
          <cell r="E117" t="str">
            <v/>
          </cell>
          <cell r="F117" t="str">
            <v/>
          </cell>
          <cell r="G117">
            <v>0</v>
          </cell>
          <cell r="H117" t="str">
            <v xml:space="preserve">ศูนย์ส่งเสริมและพัฒนาอาชีพการเกษตร จังหวัดสุพรรณบุรี 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</row>
        <row r="118">
          <cell r="A118" t="str">
            <v/>
          </cell>
          <cell r="B118">
            <v>0</v>
          </cell>
          <cell r="C118">
            <v>0</v>
          </cell>
          <cell r="D118">
            <v>0</v>
          </cell>
          <cell r="E118" t="str">
            <v/>
          </cell>
          <cell r="F118" t="str">
            <v/>
          </cell>
          <cell r="G118">
            <v>0</v>
          </cell>
          <cell r="H118" t="str">
            <v>ศูนย์ส่งเสริมเยาวชนเกษตรอาเซียน จังหวัดกาญจนบุรี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</row>
        <row r="119">
          <cell r="A119">
            <v>97</v>
          </cell>
          <cell r="B119" t="str">
            <v>ศูนย์ส่งเสริมเยาวชนเกษตรอาเซียน จังหวัดกาญจนบุรี</v>
          </cell>
          <cell r="C119">
            <v>0.5</v>
          </cell>
          <cell r="D119">
            <v>28560</v>
          </cell>
          <cell r="E119" t="str">
            <v>3710600889007</v>
          </cell>
          <cell r="F119" t="str">
            <v>0001079</v>
          </cell>
          <cell r="G119" t="str">
            <v>นายบรรจง  แสนใจกล้า</v>
          </cell>
          <cell r="H119" t="str">
            <v>พนักงานขับรถยนต์</v>
          </cell>
          <cell r="I119" t="str">
            <v>ส 2</v>
          </cell>
          <cell r="J119">
            <v>1079</v>
          </cell>
          <cell r="K119">
            <v>28030</v>
          </cell>
          <cell r="L119" t="str">
            <v/>
          </cell>
          <cell r="M119">
            <v>28560</v>
          </cell>
          <cell r="N119" t="str">
            <v/>
          </cell>
          <cell r="O119" t="str">
            <v/>
          </cell>
          <cell r="P119">
            <v>530</v>
          </cell>
          <cell r="Q119" t="str">
            <v/>
          </cell>
          <cell r="R119" t="str">
            <v/>
          </cell>
          <cell r="S119" t="str">
            <v/>
          </cell>
          <cell r="T119">
            <v>0</v>
          </cell>
          <cell r="U119">
            <v>530</v>
          </cell>
          <cell r="V119">
            <v>0</v>
          </cell>
        </row>
        <row r="120">
          <cell r="A120">
            <v>98</v>
          </cell>
          <cell r="B120" t="str">
            <v>ศูนย์ส่งเสริมเยาวชนเกษตรอาเซียน จังหวัดกาญจนบุรี</v>
          </cell>
          <cell r="C120">
            <v>0.5</v>
          </cell>
          <cell r="D120">
            <v>19720</v>
          </cell>
          <cell r="E120" t="str">
            <v>3710600457697</v>
          </cell>
          <cell r="F120" t="str">
            <v>0001083</v>
          </cell>
          <cell r="G120" t="str">
            <v>นายสมยศ  พ่วงอารมย์</v>
          </cell>
          <cell r="H120" t="str">
            <v>พนักงานเกษตรพื้นฐาน</v>
          </cell>
          <cell r="I120" t="str">
            <v>บ 2</v>
          </cell>
          <cell r="J120">
            <v>1083</v>
          </cell>
          <cell r="K120">
            <v>19410</v>
          </cell>
          <cell r="L120" t="str">
            <v/>
          </cell>
          <cell r="M120">
            <v>19720</v>
          </cell>
          <cell r="N120" t="str">
            <v/>
          </cell>
          <cell r="O120" t="str">
            <v/>
          </cell>
          <cell r="P120">
            <v>310</v>
          </cell>
          <cell r="Q120" t="str">
            <v/>
          </cell>
          <cell r="R120" t="str">
            <v/>
          </cell>
          <cell r="S120" t="str">
            <v/>
          </cell>
          <cell r="T120">
            <v>0</v>
          </cell>
          <cell r="U120">
            <v>310</v>
          </cell>
          <cell r="V120">
            <v>0</v>
          </cell>
        </row>
        <row r="121">
          <cell r="A121">
            <v>99</v>
          </cell>
          <cell r="B121" t="str">
            <v>ศูนย์ส่งเสริมเยาวชนเกษตรอาเซียน จังหวัดกาญจนบุรี</v>
          </cell>
          <cell r="C121">
            <v>1</v>
          </cell>
          <cell r="D121">
            <v>20040</v>
          </cell>
          <cell r="E121" t="str">
            <v>3710900098871</v>
          </cell>
          <cell r="F121" t="str">
            <v>0001084</v>
          </cell>
          <cell r="G121" t="str">
            <v>นายเว่า  แผนกุล</v>
          </cell>
          <cell r="H121" t="str">
            <v>พนักงานเกษตรพื้นฐาน</v>
          </cell>
          <cell r="I121" t="str">
            <v>บ 2</v>
          </cell>
          <cell r="J121">
            <v>1084</v>
          </cell>
          <cell r="K121">
            <v>19410</v>
          </cell>
          <cell r="L121" t="str">
            <v/>
          </cell>
          <cell r="M121" t="str">
            <v/>
          </cell>
          <cell r="N121">
            <v>20040</v>
          </cell>
          <cell r="O121" t="str">
            <v/>
          </cell>
          <cell r="P121">
            <v>630</v>
          </cell>
          <cell r="Q121" t="str">
            <v/>
          </cell>
          <cell r="R121" t="str">
            <v/>
          </cell>
          <cell r="S121" t="str">
            <v/>
          </cell>
          <cell r="T121">
            <v>0</v>
          </cell>
          <cell r="U121">
            <v>630</v>
          </cell>
          <cell r="V121">
            <v>0</v>
          </cell>
        </row>
        <row r="122">
          <cell r="A122">
            <v>100</v>
          </cell>
          <cell r="B122" t="str">
            <v>ศูนย์ส่งเสริมเยาวชนเกษตรอาเซียน จังหวัดกาญจนบุรี</v>
          </cell>
          <cell r="C122">
            <v>0.5</v>
          </cell>
          <cell r="D122">
            <v>19720</v>
          </cell>
          <cell r="E122" t="str">
            <v>3710600634726</v>
          </cell>
          <cell r="F122" t="str">
            <v>0001085</v>
          </cell>
          <cell r="G122" t="str">
            <v>นางอรุณี  อารีย์ชน</v>
          </cell>
          <cell r="H122" t="str">
            <v>พนักงานสถานที่</v>
          </cell>
          <cell r="I122" t="str">
            <v>บ 2</v>
          </cell>
          <cell r="J122">
            <v>1085</v>
          </cell>
          <cell r="K122">
            <v>19410</v>
          </cell>
          <cell r="L122" t="str">
            <v/>
          </cell>
          <cell r="M122">
            <v>19720</v>
          </cell>
          <cell r="N122" t="str">
            <v/>
          </cell>
          <cell r="O122" t="str">
            <v/>
          </cell>
          <cell r="P122">
            <v>310</v>
          </cell>
          <cell r="Q122" t="str">
            <v/>
          </cell>
          <cell r="R122" t="str">
            <v/>
          </cell>
          <cell r="S122" t="str">
            <v/>
          </cell>
          <cell r="T122">
            <v>0</v>
          </cell>
          <cell r="U122">
            <v>310</v>
          </cell>
          <cell r="V122">
            <v>0</v>
          </cell>
        </row>
        <row r="123">
          <cell r="A123">
            <v>101</v>
          </cell>
          <cell r="B123" t="str">
            <v>ศูนย์ส่งเสริมเยาวชนเกษตรอาเซียน จังหวัดกาญจนบุรี</v>
          </cell>
          <cell r="C123">
            <v>0.5</v>
          </cell>
          <cell r="D123">
            <v>19720</v>
          </cell>
          <cell r="E123" t="str">
            <v>3480700229737</v>
          </cell>
          <cell r="F123" t="str">
            <v>0001088</v>
          </cell>
          <cell r="G123" t="str">
            <v>นายอรรธพงษ์  วงษ์สุขะ</v>
          </cell>
          <cell r="H123" t="str">
            <v>พนักงานรักษาความปลอดภัย</v>
          </cell>
          <cell r="I123" t="str">
            <v>บ 2</v>
          </cell>
          <cell r="J123">
            <v>1088</v>
          </cell>
          <cell r="K123">
            <v>19410</v>
          </cell>
          <cell r="L123" t="str">
            <v/>
          </cell>
          <cell r="M123">
            <v>19720</v>
          </cell>
          <cell r="N123" t="str">
            <v/>
          </cell>
          <cell r="O123" t="str">
            <v/>
          </cell>
          <cell r="P123">
            <v>310</v>
          </cell>
          <cell r="Q123" t="str">
            <v/>
          </cell>
          <cell r="R123" t="str">
            <v/>
          </cell>
          <cell r="S123" t="str">
            <v/>
          </cell>
          <cell r="T123">
            <v>0</v>
          </cell>
          <cell r="U123">
            <v>310</v>
          </cell>
          <cell r="V123">
            <v>0</v>
          </cell>
        </row>
        <row r="124">
          <cell r="A124" t="str">
            <v/>
          </cell>
          <cell r="B124">
            <v>0</v>
          </cell>
          <cell r="C124">
            <v>0</v>
          </cell>
          <cell r="D124">
            <v>0</v>
          </cell>
          <cell r="E124" t="str">
            <v/>
          </cell>
          <cell r="F124" t="str">
            <v/>
          </cell>
          <cell r="G124">
            <v>0</v>
          </cell>
          <cell r="H124" t="str">
            <v>สำนักงานส่งเสริมและพัฒนาการเกษตรที่ 3 จังหวัดระยอง</v>
          </cell>
          <cell r="I124">
            <v>0</v>
          </cell>
          <cell r="J124">
            <v>0</v>
          </cell>
          <cell r="K124">
            <v>0</v>
          </cell>
          <cell r="L124" t="str">
            <v/>
          </cell>
          <cell r="M124" t="str">
            <v/>
          </cell>
          <cell r="N124" t="str">
            <v/>
          </cell>
          <cell r="O124">
            <v>0</v>
          </cell>
          <cell r="P124">
            <v>15510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15510</v>
          </cell>
          <cell r="V124">
            <v>0</v>
          </cell>
        </row>
        <row r="125">
          <cell r="A125">
            <v>102</v>
          </cell>
          <cell r="B125" t="str">
            <v>สำนักงานส่งเสริมและพัฒนาการเกษตรที่ 3 จังหวัดระยอง</v>
          </cell>
          <cell r="C125">
            <v>0.5</v>
          </cell>
          <cell r="D125">
            <v>29680</v>
          </cell>
          <cell r="E125" t="str">
            <v>3210100201931</v>
          </cell>
          <cell r="F125" t="str">
            <v>0001091</v>
          </cell>
          <cell r="G125" t="str">
            <v>นายสมชาย  ล่วงพ้น</v>
          </cell>
          <cell r="H125" t="str">
            <v>พนักงานขับรถยนต์</v>
          </cell>
          <cell r="I125" t="str">
            <v>ส 2</v>
          </cell>
          <cell r="J125">
            <v>1091</v>
          </cell>
          <cell r="K125">
            <v>29110</v>
          </cell>
          <cell r="L125" t="str">
            <v/>
          </cell>
          <cell r="M125">
            <v>29680</v>
          </cell>
          <cell r="N125" t="str">
            <v/>
          </cell>
          <cell r="O125" t="str">
            <v/>
          </cell>
          <cell r="P125">
            <v>570</v>
          </cell>
          <cell r="Q125" t="str">
            <v/>
          </cell>
          <cell r="R125" t="str">
            <v/>
          </cell>
          <cell r="S125" t="str">
            <v/>
          </cell>
          <cell r="T125">
            <v>0</v>
          </cell>
          <cell r="U125">
            <v>570</v>
          </cell>
          <cell r="V125">
            <v>0</v>
          </cell>
        </row>
        <row r="126">
          <cell r="A126">
            <v>103</v>
          </cell>
          <cell r="B126" t="str">
            <v>สำนักงานส่งเสริมและพัฒนาการเกษตรที่ 3 จังหวัดระยอง</v>
          </cell>
          <cell r="C126">
            <v>1</v>
          </cell>
          <cell r="D126">
            <v>20040</v>
          </cell>
          <cell r="E126" t="str">
            <v>3210100338651</v>
          </cell>
          <cell r="F126" t="str">
            <v>0001100</v>
          </cell>
          <cell r="G126" t="str">
            <v>นางลมัย  หอมชื่น</v>
          </cell>
          <cell r="H126" t="str">
            <v>พนักงานสถานที่</v>
          </cell>
          <cell r="I126" t="str">
            <v>บ 2</v>
          </cell>
          <cell r="J126">
            <v>1100</v>
          </cell>
          <cell r="K126">
            <v>19410</v>
          </cell>
          <cell r="L126" t="str">
            <v/>
          </cell>
          <cell r="M126" t="str">
            <v/>
          </cell>
          <cell r="N126">
            <v>20040</v>
          </cell>
          <cell r="O126" t="str">
            <v/>
          </cell>
          <cell r="P126">
            <v>630</v>
          </cell>
          <cell r="Q126" t="str">
            <v/>
          </cell>
          <cell r="R126" t="str">
            <v/>
          </cell>
          <cell r="S126" t="str">
            <v/>
          </cell>
          <cell r="T126">
            <v>0</v>
          </cell>
          <cell r="U126">
            <v>630</v>
          </cell>
          <cell r="V126">
            <v>0</v>
          </cell>
        </row>
        <row r="127">
          <cell r="A127" t="str">
            <v/>
          </cell>
          <cell r="B127">
            <v>0</v>
          </cell>
          <cell r="C127">
            <v>0</v>
          </cell>
          <cell r="D127">
            <v>0</v>
          </cell>
          <cell r="E127" t="str">
            <v/>
          </cell>
          <cell r="F127" t="str">
            <v/>
          </cell>
          <cell r="G127">
            <v>0</v>
          </cell>
          <cell r="H127" t="str">
            <v>ศูนย์ส่งเสริมเทคโนโลยีการเกษตรด้านอารักขาพืช จังหวัดชลบุรี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</row>
        <row r="128">
          <cell r="A128">
            <v>104</v>
          </cell>
          <cell r="B128" t="str">
            <v>ศูนย์ส่งเสริมเทคโนโลยีการเกษตรด้านอารักขาพืช จังหวัดชลบุรี</v>
          </cell>
          <cell r="C128">
            <v>1</v>
          </cell>
          <cell r="D128">
            <v>40960</v>
          </cell>
          <cell r="E128" t="str">
            <v>3210100459954</v>
          </cell>
          <cell r="F128" t="str">
            <v>0001103</v>
          </cell>
          <cell r="G128" t="str">
            <v>นางสาวบังเอิญ  แสงทอง</v>
          </cell>
          <cell r="H128" t="str">
            <v>พนักงานธุรการ</v>
          </cell>
          <cell r="I128" t="str">
            <v>ส 4</v>
          </cell>
          <cell r="J128">
            <v>1103</v>
          </cell>
          <cell r="K128">
            <v>39680</v>
          </cell>
          <cell r="L128" t="str">
            <v/>
          </cell>
          <cell r="M128" t="str">
            <v/>
          </cell>
          <cell r="N128">
            <v>40960</v>
          </cell>
          <cell r="O128" t="str">
            <v/>
          </cell>
          <cell r="P128">
            <v>1280</v>
          </cell>
          <cell r="Q128" t="str">
            <v/>
          </cell>
          <cell r="R128" t="str">
            <v/>
          </cell>
          <cell r="S128" t="str">
            <v/>
          </cell>
          <cell r="T128">
            <v>0</v>
          </cell>
          <cell r="U128">
            <v>1280</v>
          </cell>
          <cell r="V128">
            <v>0</v>
          </cell>
        </row>
        <row r="129">
          <cell r="A129">
            <v>105</v>
          </cell>
          <cell r="B129" t="str">
            <v>ศูนย์ส่งเสริมเทคโนโลยีการเกษตรด้านอารักขาพืช จังหวัดชลบุรี</v>
          </cell>
          <cell r="C129">
            <v>0.5</v>
          </cell>
          <cell r="D129">
            <v>23710</v>
          </cell>
          <cell r="E129" t="str">
            <v>3200400516635</v>
          </cell>
          <cell r="F129" t="str">
            <v>0001104</v>
          </cell>
          <cell r="G129" t="str">
            <v>นายอนิรุธ  อินต่าย</v>
          </cell>
          <cell r="H129" t="str">
            <v>พนักงานขับรถยนต์</v>
          </cell>
          <cell r="I129" t="str">
            <v>ส 2</v>
          </cell>
          <cell r="J129">
            <v>1104</v>
          </cell>
          <cell r="K129">
            <v>23340</v>
          </cell>
          <cell r="L129" t="str">
            <v/>
          </cell>
          <cell r="M129">
            <v>23710</v>
          </cell>
          <cell r="N129" t="str">
            <v/>
          </cell>
          <cell r="O129" t="str">
            <v/>
          </cell>
          <cell r="P129">
            <v>370</v>
          </cell>
          <cell r="Q129" t="str">
            <v/>
          </cell>
          <cell r="R129" t="str">
            <v/>
          </cell>
          <cell r="S129" t="str">
            <v/>
          </cell>
          <cell r="T129">
            <v>0</v>
          </cell>
          <cell r="U129">
            <v>370</v>
          </cell>
          <cell r="V129">
            <v>0</v>
          </cell>
        </row>
        <row r="130">
          <cell r="A130">
            <v>106</v>
          </cell>
          <cell r="B130" t="str">
            <v>ศูนย์ส่งเสริมเทคโนโลยีการเกษตรด้านอารักขาพืช จังหวัดชลบุรี</v>
          </cell>
          <cell r="C130">
            <v>0.5</v>
          </cell>
          <cell r="D130">
            <v>25670</v>
          </cell>
          <cell r="E130" t="str">
            <v>3200200516691</v>
          </cell>
          <cell r="F130" t="str">
            <v>0001106</v>
          </cell>
          <cell r="G130" t="str">
            <v>นายชัยพร  สินทักษ์ทรัพย์</v>
          </cell>
          <cell r="H130" t="str">
            <v>พนักงานขับรถยนต์</v>
          </cell>
          <cell r="I130" t="str">
            <v>ส 2</v>
          </cell>
          <cell r="J130">
            <v>1106</v>
          </cell>
          <cell r="K130">
            <v>25250</v>
          </cell>
          <cell r="L130" t="str">
            <v/>
          </cell>
          <cell r="M130">
            <v>25670</v>
          </cell>
          <cell r="N130" t="str">
            <v/>
          </cell>
          <cell r="O130" t="str">
            <v/>
          </cell>
          <cell r="P130">
            <v>420</v>
          </cell>
          <cell r="Q130" t="str">
            <v/>
          </cell>
          <cell r="R130" t="str">
            <v/>
          </cell>
          <cell r="S130" t="str">
            <v/>
          </cell>
          <cell r="T130">
            <v>0</v>
          </cell>
          <cell r="U130">
            <v>420</v>
          </cell>
          <cell r="V130">
            <v>0</v>
          </cell>
        </row>
        <row r="131">
          <cell r="A131">
            <v>107</v>
          </cell>
          <cell r="B131" t="str">
            <v>ศูนย์ส่งเสริมเทคโนโลยีการเกษตรด้านอารักขาพืช จังหวัดชลบุรี</v>
          </cell>
          <cell r="C131">
            <v>0.5</v>
          </cell>
          <cell r="D131">
            <v>23340</v>
          </cell>
          <cell r="E131" t="str">
            <v>3800500116625</v>
          </cell>
          <cell r="F131" t="str">
            <v>0001107</v>
          </cell>
          <cell r="G131" t="str">
            <v>นายเมษา  นาคกลับ</v>
          </cell>
          <cell r="H131" t="str">
            <v>ผู้ช่วยช่างทั่วไป</v>
          </cell>
          <cell r="I131" t="str">
            <v>ช 2</v>
          </cell>
          <cell r="J131">
            <v>1107</v>
          </cell>
          <cell r="K131">
            <v>22980</v>
          </cell>
          <cell r="L131" t="str">
            <v/>
          </cell>
          <cell r="M131">
            <v>23340</v>
          </cell>
          <cell r="N131" t="str">
            <v/>
          </cell>
          <cell r="O131" t="str">
            <v/>
          </cell>
          <cell r="P131">
            <v>360</v>
          </cell>
          <cell r="Q131" t="str">
            <v/>
          </cell>
          <cell r="R131" t="str">
            <v/>
          </cell>
          <cell r="S131" t="str">
            <v/>
          </cell>
          <cell r="T131">
            <v>0</v>
          </cell>
          <cell r="U131">
            <v>360</v>
          </cell>
          <cell r="V131">
            <v>0</v>
          </cell>
        </row>
        <row r="132">
          <cell r="A132">
            <v>108</v>
          </cell>
          <cell r="B132" t="str">
            <v>ศูนย์ส่งเสริมเทคโนโลยีการเกษตรด้านอารักขาพืช จังหวัดชลบุรี</v>
          </cell>
          <cell r="C132">
            <v>0.5</v>
          </cell>
          <cell r="D132">
            <v>23340</v>
          </cell>
          <cell r="E132" t="str">
            <v>3660700033709</v>
          </cell>
          <cell r="F132" t="str">
            <v>0001108</v>
          </cell>
          <cell r="G132" t="str">
            <v>นายชูเกียรติ  ศรีพงษ์</v>
          </cell>
          <cell r="H132" t="str">
            <v>ผู้ช่วยช่างทั่วไป</v>
          </cell>
          <cell r="I132" t="str">
            <v>ช 2</v>
          </cell>
          <cell r="J132">
            <v>1108</v>
          </cell>
          <cell r="K132">
            <v>22980</v>
          </cell>
          <cell r="L132" t="str">
            <v/>
          </cell>
          <cell r="M132">
            <v>23340</v>
          </cell>
          <cell r="N132" t="str">
            <v/>
          </cell>
          <cell r="O132" t="str">
            <v/>
          </cell>
          <cell r="P132">
            <v>360</v>
          </cell>
          <cell r="Q132" t="str">
            <v/>
          </cell>
          <cell r="R132" t="str">
            <v/>
          </cell>
          <cell r="S132" t="str">
            <v/>
          </cell>
          <cell r="T132">
            <v>0</v>
          </cell>
          <cell r="U132">
            <v>360</v>
          </cell>
          <cell r="V132">
            <v>0</v>
          </cell>
        </row>
        <row r="133">
          <cell r="A133">
            <v>109</v>
          </cell>
          <cell r="B133" t="str">
            <v>ศูนย์ส่งเสริมเทคโนโลยีการเกษตรด้านอารักขาพืช จังหวัดชลบุรี</v>
          </cell>
          <cell r="C133">
            <v>0.5</v>
          </cell>
          <cell r="D133">
            <v>23340</v>
          </cell>
          <cell r="E133" t="str">
            <v>3669800018327</v>
          </cell>
          <cell r="F133" t="str">
            <v>0001109</v>
          </cell>
          <cell r="G133" t="str">
            <v>นายนรินทร์  แย้มโพธิ์</v>
          </cell>
          <cell r="H133" t="str">
            <v>ผู้ช่วยช่างทั่วไป</v>
          </cell>
          <cell r="I133" t="str">
            <v>ช 2</v>
          </cell>
          <cell r="J133">
            <v>1109</v>
          </cell>
          <cell r="K133">
            <v>22980</v>
          </cell>
          <cell r="L133" t="str">
            <v/>
          </cell>
          <cell r="M133">
            <v>23340</v>
          </cell>
          <cell r="N133" t="str">
            <v/>
          </cell>
          <cell r="O133" t="str">
            <v/>
          </cell>
          <cell r="P133">
            <v>360</v>
          </cell>
          <cell r="Q133" t="str">
            <v/>
          </cell>
          <cell r="R133" t="str">
            <v/>
          </cell>
          <cell r="S133" t="str">
            <v/>
          </cell>
          <cell r="T133">
            <v>0</v>
          </cell>
          <cell r="U133">
            <v>360</v>
          </cell>
          <cell r="V133">
            <v>0</v>
          </cell>
        </row>
        <row r="134">
          <cell r="A134">
            <v>110</v>
          </cell>
          <cell r="B134" t="str">
            <v>ศูนย์ส่งเสริมเทคโนโลยีการเกษตรด้านอารักขาพืช จังหวัดชลบุรี</v>
          </cell>
          <cell r="C134">
            <v>0.5</v>
          </cell>
          <cell r="D134">
            <v>19720</v>
          </cell>
          <cell r="E134" t="str">
            <v>3629900057162</v>
          </cell>
          <cell r="F134" t="str">
            <v>0001110</v>
          </cell>
          <cell r="G134" t="str">
            <v>นางอุดม  ดีแจ่ม</v>
          </cell>
          <cell r="H134" t="str">
            <v>พนักงานทั่วไป</v>
          </cell>
          <cell r="I134" t="str">
            <v>บ 2</v>
          </cell>
          <cell r="J134">
            <v>1110</v>
          </cell>
          <cell r="K134">
            <v>19410</v>
          </cell>
          <cell r="L134" t="str">
            <v/>
          </cell>
          <cell r="M134">
            <v>19720</v>
          </cell>
          <cell r="N134" t="str">
            <v/>
          </cell>
          <cell r="O134" t="str">
            <v/>
          </cell>
          <cell r="P134">
            <v>310</v>
          </cell>
          <cell r="Q134" t="str">
            <v/>
          </cell>
          <cell r="R134" t="str">
            <v/>
          </cell>
          <cell r="S134" t="str">
            <v/>
          </cell>
          <cell r="T134">
            <v>0</v>
          </cell>
          <cell r="U134">
            <v>310</v>
          </cell>
          <cell r="V134">
            <v>0</v>
          </cell>
        </row>
        <row r="135">
          <cell r="A135">
            <v>111</v>
          </cell>
          <cell r="B135" t="str">
            <v>ศูนย์ส่งเสริมเทคโนโลยีการเกษตรด้านอารักขาพืช จังหวัดชลบุรี</v>
          </cell>
          <cell r="C135">
            <v>0.5</v>
          </cell>
          <cell r="D135">
            <v>19720</v>
          </cell>
          <cell r="E135" t="str">
            <v>3341800458705</v>
          </cell>
          <cell r="F135" t="str">
            <v>0001111</v>
          </cell>
          <cell r="G135" t="str">
            <v>นายวิเชียร  ใจหอม</v>
          </cell>
          <cell r="H135" t="str">
            <v>พนักงานทั่วไป</v>
          </cell>
          <cell r="I135" t="str">
            <v>บ 2</v>
          </cell>
          <cell r="J135">
            <v>1111</v>
          </cell>
          <cell r="K135">
            <v>19410</v>
          </cell>
          <cell r="L135" t="str">
            <v/>
          </cell>
          <cell r="M135">
            <v>19720</v>
          </cell>
          <cell r="N135" t="str">
            <v/>
          </cell>
          <cell r="O135" t="str">
            <v/>
          </cell>
          <cell r="P135">
            <v>310</v>
          </cell>
          <cell r="Q135" t="str">
            <v/>
          </cell>
          <cell r="R135" t="str">
            <v/>
          </cell>
          <cell r="S135" t="str">
            <v/>
          </cell>
          <cell r="T135">
            <v>0</v>
          </cell>
          <cell r="U135">
            <v>310</v>
          </cell>
          <cell r="V135">
            <v>0</v>
          </cell>
        </row>
        <row r="136">
          <cell r="A136">
            <v>112</v>
          </cell>
          <cell r="B136" t="str">
            <v>ศูนย์ส่งเสริมเทคโนโลยีการเกษตรด้านอารักขาพืช จังหวัดชลบุรี</v>
          </cell>
          <cell r="C136">
            <v>0.5</v>
          </cell>
          <cell r="D136">
            <v>19720</v>
          </cell>
          <cell r="E136" t="str">
            <v>3620101133102</v>
          </cell>
          <cell r="F136" t="str">
            <v>0001113</v>
          </cell>
          <cell r="G136" t="str">
            <v>นายภิเชษฐ์  สายพิณ</v>
          </cell>
          <cell r="H136" t="str">
            <v>พนักงานรักษาความปลอดภัย</v>
          </cell>
          <cell r="I136" t="str">
            <v>บ 2</v>
          </cell>
          <cell r="J136">
            <v>1113</v>
          </cell>
          <cell r="K136">
            <v>19410</v>
          </cell>
          <cell r="L136" t="str">
            <v/>
          </cell>
          <cell r="M136">
            <v>19720</v>
          </cell>
          <cell r="N136" t="str">
            <v/>
          </cell>
          <cell r="O136" t="str">
            <v/>
          </cell>
          <cell r="P136">
            <v>310</v>
          </cell>
          <cell r="Q136" t="str">
            <v/>
          </cell>
          <cell r="R136" t="str">
            <v/>
          </cell>
          <cell r="S136" t="str">
            <v/>
          </cell>
          <cell r="T136">
            <v>0</v>
          </cell>
          <cell r="U136">
            <v>310</v>
          </cell>
          <cell r="V136">
            <v>0</v>
          </cell>
        </row>
        <row r="137">
          <cell r="A137">
            <v>113</v>
          </cell>
          <cell r="B137" t="str">
            <v>ศูนย์ส่งเสริมเทคโนโลยีการเกษตรด้านอารักขาพืช จังหวัดชลบุรี</v>
          </cell>
          <cell r="C137">
            <v>0.5</v>
          </cell>
          <cell r="D137">
            <v>22600</v>
          </cell>
          <cell r="E137" t="str">
            <v>3210500347932</v>
          </cell>
          <cell r="F137" t="str">
            <v>0001114</v>
          </cell>
          <cell r="G137" t="str">
            <v>นายวิทยา  วราชุน</v>
          </cell>
          <cell r="H137" t="str">
            <v>พนักงานประจำห้องทดลอง</v>
          </cell>
          <cell r="I137" t="str">
            <v>ส 2</v>
          </cell>
          <cell r="J137">
            <v>1114</v>
          </cell>
          <cell r="K137">
            <v>22230</v>
          </cell>
          <cell r="L137" t="str">
            <v/>
          </cell>
          <cell r="M137">
            <v>22600</v>
          </cell>
          <cell r="N137" t="str">
            <v/>
          </cell>
          <cell r="O137" t="str">
            <v/>
          </cell>
          <cell r="P137">
            <v>370</v>
          </cell>
          <cell r="Q137" t="str">
            <v/>
          </cell>
          <cell r="R137" t="str">
            <v/>
          </cell>
          <cell r="S137" t="str">
            <v/>
          </cell>
          <cell r="T137">
            <v>0</v>
          </cell>
          <cell r="U137">
            <v>370</v>
          </cell>
          <cell r="V137">
            <v>0</v>
          </cell>
        </row>
        <row r="138">
          <cell r="A138">
            <v>114</v>
          </cell>
          <cell r="B138" t="str">
            <v>ศูนย์ส่งเสริมเทคโนโลยีการเกษตรด้านอารักขาพืช จังหวัดชลบุรี</v>
          </cell>
          <cell r="C138">
            <v>0.5</v>
          </cell>
          <cell r="D138">
            <v>19720</v>
          </cell>
          <cell r="E138" t="str">
            <v>3200200491442</v>
          </cell>
          <cell r="F138" t="str">
            <v>0001115</v>
          </cell>
          <cell r="G138" t="str">
            <v>นางสมพิศ  หิรัญคำ</v>
          </cell>
          <cell r="H138" t="str">
            <v>พนักงานปราบศัตรูพืช</v>
          </cell>
          <cell r="I138" t="str">
            <v>บ 2</v>
          </cell>
          <cell r="J138">
            <v>1115</v>
          </cell>
          <cell r="K138">
            <v>19410</v>
          </cell>
          <cell r="L138" t="str">
            <v/>
          </cell>
          <cell r="M138">
            <v>19720</v>
          </cell>
          <cell r="N138" t="str">
            <v/>
          </cell>
          <cell r="O138" t="str">
            <v/>
          </cell>
          <cell r="P138">
            <v>310</v>
          </cell>
          <cell r="Q138" t="str">
            <v/>
          </cell>
          <cell r="R138" t="str">
            <v/>
          </cell>
          <cell r="S138" t="str">
            <v/>
          </cell>
          <cell r="T138">
            <v>0</v>
          </cell>
          <cell r="U138">
            <v>310</v>
          </cell>
          <cell r="V138">
            <v>0</v>
          </cell>
        </row>
        <row r="139">
          <cell r="A139" t="str">
            <v/>
          </cell>
          <cell r="B139">
            <v>0</v>
          </cell>
          <cell r="C139">
            <v>0</v>
          </cell>
          <cell r="D139">
            <v>0</v>
          </cell>
          <cell r="E139" t="str">
            <v/>
          </cell>
          <cell r="F139" t="str">
            <v/>
          </cell>
          <cell r="G139">
            <v>0</v>
          </cell>
          <cell r="H139" t="str">
            <v xml:space="preserve">ศูนย์ส่งเสริมและพัฒนาอาชีพการเกษตร จังหวัดชลบุรี 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</row>
        <row r="140">
          <cell r="A140" t="str">
            <v/>
          </cell>
          <cell r="B140">
            <v>0</v>
          </cell>
          <cell r="C140">
            <v>0</v>
          </cell>
          <cell r="D140">
            <v>0</v>
          </cell>
          <cell r="E140" t="str">
            <v/>
          </cell>
          <cell r="F140" t="str">
            <v/>
          </cell>
          <cell r="G140">
            <v>0</v>
          </cell>
          <cell r="H140" t="str">
            <v xml:space="preserve">ศูนย์ส่งเสริมและพัฒนาอาชีพการเกษตร จังหวัดจันทบุรี 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</row>
        <row r="141">
          <cell r="A141">
            <v>115</v>
          </cell>
          <cell r="B141" t="str">
            <v xml:space="preserve">ศูนย์ส่งเสริมและพัฒนาอาชีพการเกษตร จังหวัดจันทบุรี </v>
          </cell>
          <cell r="C141">
            <v>0.5</v>
          </cell>
          <cell r="D141">
            <v>20040</v>
          </cell>
          <cell r="E141" t="str">
            <v>3360100310461</v>
          </cell>
          <cell r="F141" t="str">
            <v>0001121</v>
          </cell>
          <cell r="G141" t="str">
            <v>นายวัชรินทร์  สอนหินลาด</v>
          </cell>
          <cell r="H141" t="str">
            <v>พนักงานเลี้ยงผึ้งและไหม</v>
          </cell>
          <cell r="I141" t="str">
            <v>บ 2</v>
          </cell>
          <cell r="J141">
            <v>1121</v>
          </cell>
          <cell r="K141">
            <v>19720</v>
          </cell>
          <cell r="L141" t="str">
            <v/>
          </cell>
          <cell r="M141">
            <v>20040</v>
          </cell>
          <cell r="N141" t="str">
            <v/>
          </cell>
          <cell r="O141" t="str">
            <v/>
          </cell>
          <cell r="P141">
            <v>320</v>
          </cell>
          <cell r="Q141" t="str">
            <v/>
          </cell>
          <cell r="R141" t="str">
            <v/>
          </cell>
          <cell r="S141" t="str">
            <v/>
          </cell>
          <cell r="T141">
            <v>0</v>
          </cell>
          <cell r="U141">
            <v>320</v>
          </cell>
          <cell r="V141">
            <v>0</v>
          </cell>
        </row>
        <row r="142">
          <cell r="A142" t="str">
            <v/>
          </cell>
          <cell r="B142">
            <v>0</v>
          </cell>
          <cell r="C142">
            <v>0</v>
          </cell>
          <cell r="D142">
            <v>0</v>
          </cell>
          <cell r="E142" t="str">
            <v/>
          </cell>
          <cell r="F142" t="str">
            <v/>
          </cell>
          <cell r="G142">
            <v>0</v>
          </cell>
          <cell r="H142" t="str">
            <v xml:space="preserve">ศูนย์ส่งเสริมและพัฒนาอาชีพการเกษตร จังหวัดระยอง 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</row>
        <row r="143">
          <cell r="A143">
            <v>116</v>
          </cell>
          <cell r="B143" t="str">
            <v xml:space="preserve">ศูนย์ส่งเสริมและพัฒนาอาชีพการเกษตร จังหวัดระยอง </v>
          </cell>
          <cell r="C143">
            <v>0.5</v>
          </cell>
          <cell r="D143">
            <v>19720</v>
          </cell>
          <cell r="E143" t="str">
            <v>3301000150391</v>
          </cell>
          <cell r="F143" t="str">
            <v>0000005</v>
          </cell>
          <cell r="G143" t="str">
            <v>นายธูป  พลอยกลาง</v>
          </cell>
          <cell r="H143" t="str">
            <v>พนักงานทั่วไป</v>
          </cell>
          <cell r="I143" t="str">
            <v>บ 2</v>
          </cell>
          <cell r="J143">
            <v>5</v>
          </cell>
          <cell r="K143">
            <v>19410</v>
          </cell>
          <cell r="L143" t="str">
            <v/>
          </cell>
          <cell r="M143">
            <v>19720</v>
          </cell>
          <cell r="N143" t="str">
            <v/>
          </cell>
          <cell r="O143" t="str">
            <v/>
          </cell>
          <cell r="P143">
            <v>310</v>
          </cell>
          <cell r="Q143" t="str">
            <v/>
          </cell>
          <cell r="R143" t="str">
            <v/>
          </cell>
          <cell r="S143" t="str">
            <v/>
          </cell>
          <cell r="T143">
            <v>0</v>
          </cell>
          <cell r="U143">
            <v>310</v>
          </cell>
          <cell r="V143">
            <v>0</v>
          </cell>
        </row>
        <row r="144">
          <cell r="A144">
            <v>117</v>
          </cell>
          <cell r="B144" t="str">
            <v xml:space="preserve">ศูนย์ส่งเสริมและพัฒนาอาชีพการเกษตร จังหวัดระยอง </v>
          </cell>
          <cell r="C144">
            <v>0.5</v>
          </cell>
          <cell r="D144">
            <v>19720</v>
          </cell>
          <cell r="E144" t="str">
            <v>3200400221058</v>
          </cell>
          <cell r="F144" t="str">
            <v>0000033</v>
          </cell>
          <cell r="G144" t="str">
            <v>นายอดุลย์  โพธิ์เจริญ</v>
          </cell>
          <cell r="H144" t="str">
            <v>พนักงานทั่วไป</v>
          </cell>
          <cell r="I144" t="str">
            <v>บ 2</v>
          </cell>
          <cell r="J144">
            <v>33</v>
          </cell>
          <cell r="K144">
            <v>19410</v>
          </cell>
          <cell r="L144" t="str">
            <v/>
          </cell>
          <cell r="M144">
            <v>19720</v>
          </cell>
          <cell r="N144" t="str">
            <v/>
          </cell>
          <cell r="O144" t="str">
            <v/>
          </cell>
          <cell r="P144">
            <v>310</v>
          </cell>
          <cell r="Q144" t="str">
            <v/>
          </cell>
          <cell r="R144" t="str">
            <v/>
          </cell>
          <cell r="S144" t="str">
            <v/>
          </cell>
          <cell r="T144">
            <v>0</v>
          </cell>
          <cell r="U144">
            <v>310</v>
          </cell>
          <cell r="V144">
            <v>0</v>
          </cell>
        </row>
        <row r="145">
          <cell r="A145">
            <v>118</v>
          </cell>
          <cell r="B145" t="str">
            <v xml:space="preserve">ศูนย์ส่งเสริมและพัฒนาอาชีพการเกษตร จังหวัดระยอง </v>
          </cell>
          <cell r="C145">
            <v>0.5</v>
          </cell>
          <cell r="D145">
            <v>19720</v>
          </cell>
          <cell r="E145" t="str">
            <v>3210600254219</v>
          </cell>
          <cell r="F145" t="str">
            <v>0000117</v>
          </cell>
          <cell r="G145" t="str">
            <v>นางแถม  วันจันทร์</v>
          </cell>
          <cell r="H145" t="str">
            <v>พนักงานทั่วไป</v>
          </cell>
          <cell r="I145" t="str">
            <v>บ 2</v>
          </cell>
          <cell r="J145">
            <v>117</v>
          </cell>
          <cell r="K145">
            <v>19410</v>
          </cell>
          <cell r="L145" t="str">
            <v/>
          </cell>
          <cell r="M145">
            <v>19720</v>
          </cell>
          <cell r="N145" t="str">
            <v/>
          </cell>
          <cell r="O145" t="str">
            <v/>
          </cell>
          <cell r="P145">
            <v>310</v>
          </cell>
          <cell r="Q145" t="str">
            <v/>
          </cell>
          <cell r="R145" t="str">
            <v/>
          </cell>
          <cell r="S145" t="str">
            <v/>
          </cell>
          <cell r="T145">
            <v>0</v>
          </cell>
          <cell r="U145">
            <v>310</v>
          </cell>
          <cell r="V145">
            <v>0</v>
          </cell>
        </row>
        <row r="146">
          <cell r="A146">
            <v>119</v>
          </cell>
          <cell r="B146" t="str">
            <v xml:space="preserve">ศูนย์ส่งเสริมและพัฒนาอาชีพการเกษตร จังหวัดระยอง </v>
          </cell>
          <cell r="C146">
            <v>0.5</v>
          </cell>
          <cell r="D146">
            <v>34110</v>
          </cell>
          <cell r="E146" t="str">
            <v>3210600309099</v>
          </cell>
          <cell r="F146" t="str">
            <v>0001122</v>
          </cell>
          <cell r="G146" t="str">
            <v>นางรำพึง  ผลทอง</v>
          </cell>
          <cell r="H146" t="str">
            <v>พนักงานพิมพ์</v>
          </cell>
          <cell r="I146" t="str">
            <v>ส 4</v>
          </cell>
          <cell r="J146">
            <v>1122</v>
          </cell>
          <cell r="K146">
            <v>33560</v>
          </cell>
          <cell r="L146" t="str">
            <v/>
          </cell>
          <cell r="M146">
            <v>34110</v>
          </cell>
          <cell r="N146" t="str">
            <v/>
          </cell>
          <cell r="O146" t="str">
            <v/>
          </cell>
          <cell r="P146">
            <v>550</v>
          </cell>
          <cell r="Q146" t="str">
            <v/>
          </cell>
          <cell r="R146" t="str">
            <v/>
          </cell>
          <cell r="S146" t="str">
            <v/>
          </cell>
          <cell r="T146">
            <v>0</v>
          </cell>
          <cell r="U146">
            <v>550</v>
          </cell>
          <cell r="V146">
            <v>0</v>
          </cell>
        </row>
        <row r="147">
          <cell r="A147">
            <v>120</v>
          </cell>
          <cell r="B147" t="str">
            <v xml:space="preserve">ศูนย์ส่งเสริมและพัฒนาอาชีพการเกษตร จังหวัดระยอง </v>
          </cell>
          <cell r="C147">
            <v>0.5</v>
          </cell>
          <cell r="D147">
            <v>29110</v>
          </cell>
          <cell r="E147" t="str">
            <v>3190500040692</v>
          </cell>
          <cell r="F147" t="str">
            <v>0001123</v>
          </cell>
          <cell r="G147" t="str">
            <v>นายวิเชียร  ซองรัมย์</v>
          </cell>
          <cell r="H147" t="str">
            <v>พนักงานขับรถยนต์</v>
          </cell>
          <cell r="I147" t="str">
            <v>ส 2</v>
          </cell>
          <cell r="J147">
            <v>1123</v>
          </cell>
          <cell r="K147">
            <v>28560</v>
          </cell>
          <cell r="L147" t="str">
            <v/>
          </cell>
          <cell r="M147">
            <v>29110</v>
          </cell>
          <cell r="N147" t="str">
            <v/>
          </cell>
          <cell r="O147" t="str">
            <v/>
          </cell>
          <cell r="P147">
            <v>550</v>
          </cell>
          <cell r="Q147" t="str">
            <v/>
          </cell>
          <cell r="R147" t="str">
            <v/>
          </cell>
          <cell r="S147" t="str">
            <v/>
          </cell>
          <cell r="T147">
            <v>0</v>
          </cell>
          <cell r="U147">
            <v>550</v>
          </cell>
          <cell r="V147">
            <v>0</v>
          </cell>
        </row>
        <row r="148">
          <cell r="A148">
            <v>121</v>
          </cell>
          <cell r="B148" t="str">
            <v>ศูนย์ส่งเสริมและพัฒนาอาชีพการเกษตร จังหวัดระยอง</v>
          </cell>
          <cell r="C148">
            <v>0.5</v>
          </cell>
          <cell r="D148">
            <v>29110</v>
          </cell>
          <cell r="E148" t="str">
            <v>3210600150618</v>
          </cell>
          <cell r="F148" t="str">
            <v>0001124</v>
          </cell>
          <cell r="G148" t="str">
            <v>นายโชติ  เจริญเกษร</v>
          </cell>
          <cell r="H148" t="str">
            <v>พนักงานขับรถยนต์</v>
          </cell>
          <cell r="I148" t="str">
            <v>ส 2</v>
          </cell>
          <cell r="J148">
            <v>1124</v>
          </cell>
          <cell r="K148">
            <v>28560</v>
          </cell>
          <cell r="L148" t="str">
            <v/>
          </cell>
          <cell r="M148">
            <v>29110</v>
          </cell>
          <cell r="N148" t="str">
            <v/>
          </cell>
          <cell r="O148" t="str">
            <v/>
          </cell>
          <cell r="P148">
            <v>550</v>
          </cell>
          <cell r="Q148" t="str">
            <v/>
          </cell>
          <cell r="R148" t="str">
            <v/>
          </cell>
          <cell r="S148" t="str">
            <v/>
          </cell>
          <cell r="T148">
            <v>0</v>
          </cell>
          <cell r="U148">
            <v>550</v>
          </cell>
          <cell r="V148">
            <v>0</v>
          </cell>
        </row>
        <row r="149">
          <cell r="A149">
            <v>122</v>
          </cell>
          <cell r="B149" t="str">
            <v xml:space="preserve">ศูนย์ส่งเสริมและพัฒนาอาชีพการเกษตร จังหวัดระยอง </v>
          </cell>
          <cell r="C149">
            <v>0.5</v>
          </cell>
          <cell r="D149">
            <v>19720</v>
          </cell>
          <cell r="E149" t="str">
            <v>2320300001006</v>
          </cell>
          <cell r="F149" t="str">
            <v>0001125</v>
          </cell>
          <cell r="G149" t="str">
            <v>นางบุญเที่ยง  เจริญจันทร์</v>
          </cell>
          <cell r="H149" t="str">
            <v>พนักงานเกษตรพื้นฐาน</v>
          </cell>
          <cell r="I149" t="str">
            <v>บ 2</v>
          </cell>
          <cell r="J149">
            <v>1125</v>
          </cell>
          <cell r="K149">
            <v>19410</v>
          </cell>
          <cell r="L149" t="str">
            <v/>
          </cell>
          <cell r="M149">
            <v>19720</v>
          </cell>
          <cell r="N149" t="str">
            <v/>
          </cell>
          <cell r="O149" t="str">
            <v/>
          </cell>
          <cell r="P149">
            <v>310</v>
          </cell>
          <cell r="Q149" t="str">
            <v/>
          </cell>
          <cell r="R149" t="str">
            <v/>
          </cell>
          <cell r="S149" t="str">
            <v/>
          </cell>
          <cell r="T149">
            <v>0</v>
          </cell>
          <cell r="U149">
            <v>310</v>
          </cell>
          <cell r="V149">
            <v>0</v>
          </cell>
        </row>
        <row r="150">
          <cell r="A150">
            <v>123</v>
          </cell>
          <cell r="B150" t="str">
            <v xml:space="preserve">ศูนย์ส่งเสริมและพัฒนาอาชีพการเกษตร จังหวัดระยอง </v>
          </cell>
          <cell r="C150">
            <v>0.5</v>
          </cell>
          <cell r="D150">
            <v>19720</v>
          </cell>
          <cell r="E150" t="str">
            <v>3210600160737</v>
          </cell>
          <cell r="F150" t="str">
            <v>0001129</v>
          </cell>
          <cell r="G150" t="str">
            <v>นายประมวล  ทองมี</v>
          </cell>
          <cell r="H150" t="str">
            <v>พนักงานเกษตรพื้นฐาน</v>
          </cell>
          <cell r="I150" t="str">
            <v>บ 2</v>
          </cell>
          <cell r="J150">
            <v>1129</v>
          </cell>
          <cell r="K150">
            <v>19410</v>
          </cell>
          <cell r="L150" t="str">
            <v/>
          </cell>
          <cell r="M150">
            <v>19720</v>
          </cell>
          <cell r="N150" t="str">
            <v/>
          </cell>
          <cell r="O150" t="str">
            <v/>
          </cell>
          <cell r="P150">
            <v>310</v>
          </cell>
          <cell r="Q150" t="str">
            <v/>
          </cell>
          <cell r="R150" t="str">
            <v/>
          </cell>
          <cell r="S150" t="str">
            <v/>
          </cell>
          <cell r="T150">
            <v>0</v>
          </cell>
          <cell r="U150">
            <v>310</v>
          </cell>
          <cell r="V150">
            <v>0</v>
          </cell>
        </row>
        <row r="151">
          <cell r="A151">
            <v>124</v>
          </cell>
          <cell r="B151" t="str">
            <v>ศูนย์ส่งเสริมและพัฒนาอาชีพการเกษตร จังหวัดระยอง</v>
          </cell>
          <cell r="C151">
            <v>0.5</v>
          </cell>
          <cell r="D151">
            <v>19720</v>
          </cell>
          <cell r="E151" t="str">
            <v>3210500686273</v>
          </cell>
          <cell r="F151" t="str">
            <v>0001130</v>
          </cell>
          <cell r="G151" t="str">
            <v>นายประภาส  เสงี่ยมรัตน์</v>
          </cell>
          <cell r="H151" t="str">
            <v>พนักงานเกษตรพื้นฐาน</v>
          </cell>
          <cell r="I151" t="str">
            <v>บ 2</v>
          </cell>
          <cell r="J151">
            <v>1130</v>
          </cell>
          <cell r="K151">
            <v>19410</v>
          </cell>
          <cell r="L151" t="str">
            <v/>
          </cell>
          <cell r="M151">
            <v>19720</v>
          </cell>
          <cell r="N151" t="str">
            <v/>
          </cell>
          <cell r="O151" t="str">
            <v/>
          </cell>
          <cell r="P151">
            <v>310</v>
          </cell>
          <cell r="Q151" t="str">
            <v/>
          </cell>
          <cell r="R151" t="str">
            <v/>
          </cell>
          <cell r="S151" t="str">
            <v/>
          </cell>
          <cell r="T151">
            <v>0</v>
          </cell>
          <cell r="U151">
            <v>310</v>
          </cell>
          <cell r="V151">
            <v>0</v>
          </cell>
        </row>
        <row r="152">
          <cell r="A152">
            <v>125</v>
          </cell>
          <cell r="B152" t="str">
            <v>ศูนย์ส่งเสริมและพัฒนาอาชีพการเกษตร จังหวัดระยอง</v>
          </cell>
          <cell r="C152">
            <v>0.5</v>
          </cell>
          <cell r="D152">
            <v>19720</v>
          </cell>
          <cell r="E152" t="str">
            <v>3110101114056</v>
          </cell>
          <cell r="F152" t="str">
            <v>0001134</v>
          </cell>
          <cell r="G152" t="str">
            <v>นายขวัญชัย  จันทตน</v>
          </cell>
          <cell r="H152" t="str">
            <v>พนักงานรักษาความปลอดภัย</v>
          </cell>
          <cell r="I152" t="str">
            <v>บ 2</v>
          </cell>
          <cell r="J152">
            <v>1134</v>
          </cell>
          <cell r="K152">
            <v>19410</v>
          </cell>
          <cell r="L152" t="str">
            <v/>
          </cell>
          <cell r="M152">
            <v>19720</v>
          </cell>
          <cell r="N152" t="str">
            <v/>
          </cell>
          <cell r="O152" t="str">
            <v/>
          </cell>
          <cell r="P152">
            <v>310</v>
          </cell>
          <cell r="Q152" t="str">
            <v/>
          </cell>
          <cell r="R152" t="str">
            <v/>
          </cell>
          <cell r="S152" t="str">
            <v/>
          </cell>
          <cell r="T152">
            <v>0</v>
          </cell>
          <cell r="U152">
            <v>310</v>
          </cell>
          <cell r="V152">
            <v>0</v>
          </cell>
        </row>
        <row r="153">
          <cell r="A153">
            <v>126</v>
          </cell>
          <cell r="B153" t="str">
            <v>ศูนย์ส่งเสริมและพัฒนาอาชีพการเกษตร จังหวัดระยอง</v>
          </cell>
          <cell r="C153">
            <v>0.5</v>
          </cell>
          <cell r="D153">
            <v>19720</v>
          </cell>
          <cell r="E153" t="str">
            <v>3210600307444</v>
          </cell>
          <cell r="F153" t="str">
            <v>0001136</v>
          </cell>
          <cell r="G153" t="str">
            <v>นางสงัด  พงษ์เพ็ชร</v>
          </cell>
          <cell r="H153" t="str">
            <v>พนักงานเกษตรพื้นฐาน</v>
          </cell>
          <cell r="I153" t="str">
            <v>บ 2</v>
          </cell>
          <cell r="J153">
            <v>1136</v>
          </cell>
          <cell r="K153">
            <v>19410</v>
          </cell>
          <cell r="L153" t="str">
            <v/>
          </cell>
          <cell r="M153">
            <v>19720</v>
          </cell>
          <cell r="N153" t="str">
            <v/>
          </cell>
          <cell r="O153" t="str">
            <v/>
          </cell>
          <cell r="P153">
            <v>310</v>
          </cell>
          <cell r="Q153" t="str">
            <v/>
          </cell>
          <cell r="R153" t="str">
            <v/>
          </cell>
          <cell r="S153" t="str">
            <v/>
          </cell>
          <cell r="T153">
            <v>0</v>
          </cell>
          <cell r="U153">
            <v>310</v>
          </cell>
          <cell r="V153">
            <v>0</v>
          </cell>
        </row>
        <row r="154">
          <cell r="A154">
            <v>127</v>
          </cell>
          <cell r="B154" t="str">
            <v>ศูนย์ส่งเสริมและพัฒนาอาชีพการเกษตร จังหวัดระยอง</v>
          </cell>
          <cell r="C154">
            <v>0.5</v>
          </cell>
          <cell r="D154">
            <v>19720</v>
          </cell>
          <cell r="E154" t="str">
            <v>3210500118585</v>
          </cell>
          <cell r="F154" t="str">
            <v>0001137</v>
          </cell>
          <cell r="G154" t="str">
            <v>นางแสวง  วิริยะพงษ์</v>
          </cell>
          <cell r="H154" t="str">
            <v>พนักงานเกษตรพื้นฐาน</v>
          </cell>
          <cell r="I154" t="str">
            <v>บ 2</v>
          </cell>
          <cell r="J154">
            <v>1137</v>
          </cell>
          <cell r="K154">
            <v>19410</v>
          </cell>
          <cell r="L154" t="str">
            <v/>
          </cell>
          <cell r="M154">
            <v>19720</v>
          </cell>
          <cell r="N154" t="str">
            <v/>
          </cell>
          <cell r="O154" t="str">
            <v/>
          </cell>
          <cell r="P154">
            <v>310</v>
          </cell>
          <cell r="Q154" t="str">
            <v/>
          </cell>
          <cell r="R154" t="str">
            <v/>
          </cell>
          <cell r="S154" t="str">
            <v/>
          </cell>
          <cell r="T154">
            <v>0</v>
          </cell>
          <cell r="U154">
            <v>310</v>
          </cell>
          <cell r="V154">
            <v>0</v>
          </cell>
        </row>
        <row r="155">
          <cell r="A155">
            <v>128</v>
          </cell>
          <cell r="B155" t="str">
            <v>ศูนย์ส่งเสริมและพัฒนาอาชีพการเกษตร จังหวัดระยอง</v>
          </cell>
          <cell r="C155">
            <v>0.5</v>
          </cell>
          <cell r="D155">
            <v>19720</v>
          </cell>
          <cell r="E155" t="str">
            <v>3100201298990</v>
          </cell>
          <cell r="F155" t="str">
            <v>0001139</v>
          </cell>
          <cell r="G155" t="str">
            <v>นางขวัญเรือน  สีพร</v>
          </cell>
          <cell r="H155" t="str">
            <v>พนักงานเกษตรพื้นฐาน</v>
          </cell>
          <cell r="I155" t="str">
            <v>บ 2</v>
          </cell>
          <cell r="J155">
            <v>1139</v>
          </cell>
          <cell r="K155">
            <v>19410</v>
          </cell>
          <cell r="L155" t="str">
            <v/>
          </cell>
          <cell r="M155">
            <v>19720</v>
          </cell>
          <cell r="N155" t="str">
            <v/>
          </cell>
          <cell r="O155" t="str">
            <v/>
          </cell>
          <cell r="P155">
            <v>310</v>
          </cell>
          <cell r="Q155" t="str">
            <v/>
          </cell>
          <cell r="R155" t="str">
            <v/>
          </cell>
          <cell r="S155" t="str">
            <v/>
          </cell>
          <cell r="T155">
            <v>0</v>
          </cell>
          <cell r="U155">
            <v>310</v>
          </cell>
          <cell r="V155">
            <v>0</v>
          </cell>
        </row>
        <row r="156">
          <cell r="A156">
            <v>129</v>
          </cell>
          <cell r="B156" t="str">
            <v>ศูนย์ส่งเสริมและพัฒนาอาชีพการเกษตร จังหวัดระยอง</v>
          </cell>
          <cell r="C156">
            <v>0.5</v>
          </cell>
          <cell r="D156">
            <v>19720</v>
          </cell>
          <cell r="E156" t="str">
            <v>5301000013217</v>
          </cell>
          <cell r="F156" t="str">
            <v>0001140</v>
          </cell>
          <cell r="G156" t="str">
            <v>นายแสง  ด่านกลาง</v>
          </cell>
          <cell r="H156" t="str">
            <v>พนักงานเกษตรพื้นฐาน</v>
          </cell>
          <cell r="I156" t="str">
            <v>บ 2</v>
          </cell>
          <cell r="J156">
            <v>1140</v>
          </cell>
          <cell r="K156">
            <v>19410</v>
          </cell>
          <cell r="L156" t="str">
            <v/>
          </cell>
          <cell r="M156">
            <v>19720</v>
          </cell>
          <cell r="N156" t="str">
            <v/>
          </cell>
          <cell r="O156" t="str">
            <v/>
          </cell>
          <cell r="P156">
            <v>310</v>
          </cell>
          <cell r="Q156" t="str">
            <v/>
          </cell>
          <cell r="R156" t="str">
            <v/>
          </cell>
          <cell r="S156" t="str">
            <v/>
          </cell>
          <cell r="T156">
            <v>0</v>
          </cell>
          <cell r="U156">
            <v>310</v>
          </cell>
          <cell r="V156">
            <v>0</v>
          </cell>
        </row>
        <row r="157">
          <cell r="A157">
            <v>130</v>
          </cell>
          <cell r="B157" t="str">
            <v>ศูนย์ส่งเสริมและพัฒนาอาชีพการเกษตร จังหวัดระยอง</v>
          </cell>
          <cell r="C157">
            <v>1</v>
          </cell>
          <cell r="D157">
            <v>20040</v>
          </cell>
          <cell r="E157" t="str">
            <v>3210600162454</v>
          </cell>
          <cell r="F157" t="str">
            <v>0001141</v>
          </cell>
          <cell r="G157" t="str">
            <v>นายสำราญ  หาญเสมอ</v>
          </cell>
          <cell r="H157" t="str">
            <v>พนักงานเกษตรพื้นฐาน</v>
          </cell>
          <cell r="I157" t="str">
            <v>บ 2</v>
          </cell>
          <cell r="J157">
            <v>1141</v>
          </cell>
          <cell r="K157">
            <v>19410</v>
          </cell>
          <cell r="L157" t="str">
            <v/>
          </cell>
          <cell r="M157" t="str">
            <v/>
          </cell>
          <cell r="N157">
            <v>20040</v>
          </cell>
          <cell r="O157" t="str">
            <v/>
          </cell>
          <cell r="P157">
            <v>630</v>
          </cell>
          <cell r="Q157" t="str">
            <v/>
          </cell>
          <cell r="R157" t="str">
            <v/>
          </cell>
          <cell r="S157" t="str">
            <v/>
          </cell>
          <cell r="T157">
            <v>0</v>
          </cell>
          <cell r="U157">
            <v>630</v>
          </cell>
          <cell r="V157">
            <v>0</v>
          </cell>
        </row>
        <row r="158">
          <cell r="A158">
            <v>131</v>
          </cell>
          <cell r="B158" t="str">
            <v>ศูนย์ส่งเสริมและพัฒนาอาชีพการเกษตร จังหวัดระยอง</v>
          </cell>
          <cell r="C158">
            <v>1</v>
          </cell>
          <cell r="D158">
            <v>20040</v>
          </cell>
          <cell r="E158" t="str">
            <v>3210600308912</v>
          </cell>
          <cell r="F158" t="str">
            <v>0001142</v>
          </cell>
          <cell r="G158" t="str">
            <v>นางวัฒนา  คำวงค์</v>
          </cell>
          <cell r="H158" t="str">
            <v>พนักงานเกษตรพื้นฐาน</v>
          </cell>
          <cell r="I158" t="str">
            <v>บ 2</v>
          </cell>
          <cell r="J158">
            <v>1142</v>
          </cell>
          <cell r="K158">
            <v>19410</v>
          </cell>
          <cell r="L158" t="str">
            <v/>
          </cell>
          <cell r="M158" t="str">
            <v/>
          </cell>
          <cell r="N158">
            <v>20040</v>
          </cell>
          <cell r="O158" t="str">
            <v/>
          </cell>
          <cell r="P158">
            <v>630</v>
          </cell>
          <cell r="Q158" t="str">
            <v/>
          </cell>
          <cell r="R158" t="str">
            <v/>
          </cell>
          <cell r="S158" t="str">
            <v/>
          </cell>
          <cell r="T158">
            <v>0</v>
          </cell>
          <cell r="U158">
            <v>630</v>
          </cell>
          <cell r="V158">
            <v>0</v>
          </cell>
        </row>
        <row r="159">
          <cell r="A159">
            <v>132</v>
          </cell>
          <cell r="B159" t="str">
            <v>ศูนย์ส่งเสริมและพัฒนาอาชีพการเกษตร จังหวัดระยอง</v>
          </cell>
          <cell r="C159">
            <v>0.5</v>
          </cell>
          <cell r="D159">
            <v>19720</v>
          </cell>
          <cell r="E159" t="str">
            <v>4200900009463</v>
          </cell>
          <cell r="F159" t="str">
            <v>0001143</v>
          </cell>
          <cell r="G159" t="str">
            <v>นางอัฑฒ์วิไล  สมนิล</v>
          </cell>
          <cell r="H159" t="str">
            <v>พนักงานเกษตรพื้นฐาน</v>
          </cell>
          <cell r="I159" t="str">
            <v>บ 2</v>
          </cell>
          <cell r="J159">
            <v>1143</v>
          </cell>
          <cell r="K159">
            <v>19410</v>
          </cell>
          <cell r="L159" t="str">
            <v/>
          </cell>
          <cell r="M159">
            <v>19720</v>
          </cell>
          <cell r="N159" t="str">
            <v/>
          </cell>
          <cell r="O159" t="str">
            <v/>
          </cell>
          <cell r="P159">
            <v>310</v>
          </cell>
          <cell r="Q159" t="str">
            <v/>
          </cell>
          <cell r="R159" t="str">
            <v/>
          </cell>
          <cell r="S159" t="str">
            <v/>
          </cell>
          <cell r="T159">
            <v>0</v>
          </cell>
          <cell r="U159">
            <v>310</v>
          </cell>
          <cell r="V159">
            <v>0</v>
          </cell>
        </row>
        <row r="160">
          <cell r="A160" t="str">
            <v/>
          </cell>
          <cell r="B160">
            <v>0</v>
          </cell>
          <cell r="C160">
            <v>0</v>
          </cell>
          <cell r="D160">
            <v>0</v>
          </cell>
          <cell r="E160" t="str">
            <v/>
          </cell>
          <cell r="F160" t="str">
            <v/>
          </cell>
          <cell r="G160">
            <v>0</v>
          </cell>
          <cell r="H160" t="str">
            <v xml:space="preserve">ศูนย์ส่งเสริมและพัฒนาอาชีพการเกษตร จังหวัดฉะเชิงเทรา 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</row>
        <row r="161">
          <cell r="A161">
            <v>133</v>
          </cell>
          <cell r="B161" t="str">
            <v xml:space="preserve">ศูนย์ส่งเสริมและพัฒนาอาชีพการเกษตร จังหวัดฉะเชิงเทรา </v>
          </cell>
          <cell r="C161">
            <v>0.5</v>
          </cell>
          <cell r="D161">
            <v>19720</v>
          </cell>
          <cell r="E161" t="str">
            <v>3240600566423</v>
          </cell>
          <cell r="F161" t="str">
            <v>0001146</v>
          </cell>
          <cell r="G161" t="str">
            <v>นางทองร่วม  ศรีสุนทร</v>
          </cell>
          <cell r="H161" t="str">
            <v>พนักงานเกษตรพื้นฐาน</v>
          </cell>
          <cell r="I161" t="str">
            <v>บ 2</v>
          </cell>
          <cell r="J161">
            <v>1146</v>
          </cell>
          <cell r="K161">
            <v>19410</v>
          </cell>
          <cell r="L161" t="str">
            <v/>
          </cell>
          <cell r="M161">
            <v>19720</v>
          </cell>
          <cell r="N161" t="str">
            <v/>
          </cell>
          <cell r="O161" t="str">
            <v/>
          </cell>
          <cell r="P161">
            <v>310</v>
          </cell>
          <cell r="Q161" t="str">
            <v/>
          </cell>
          <cell r="R161" t="str">
            <v/>
          </cell>
          <cell r="S161" t="str">
            <v/>
          </cell>
          <cell r="T161">
            <v>0</v>
          </cell>
          <cell r="U161">
            <v>310</v>
          </cell>
          <cell r="V161">
            <v>0</v>
          </cell>
        </row>
        <row r="162">
          <cell r="A162">
            <v>134</v>
          </cell>
          <cell r="B162" t="str">
            <v xml:space="preserve">ศูนย์ส่งเสริมและพัฒนาอาชีพการเกษตร จังหวัดฉะเชิงเทรา </v>
          </cell>
          <cell r="C162">
            <v>0.5</v>
          </cell>
          <cell r="D162">
            <v>19720</v>
          </cell>
          <cell r="E162" t="str">
            <v>3240600563963</v>
          </cell>
          <cell r="F162" t="str">
            <v>0001147</v>
          </cell>
          <cell r="G162" t="str">
            <v>นายคำฟอง  พินันท์</v>
          </cell>
          <cell r="H162" t="str">
            <v>พนักงานเกษตรพื้นฐาน</v>
          </cell>
          <cell r="I162" t="str">
            <v>บ 2</v>
          </cell>
          <cell r="J162">
            <v>1147</v>
          </cell>
          <cell r="K162">
            <v>19410</v>
          </cell>
          <cell r="L162" t="str">
            <v/>
          </cell>
          <cell r="M162">
            <v>19720</v>
          </cell>
          <cell r="N162" t="str">
            <v/>
          </cell>
          <cell r="O162" t="str">
            <v/>
          </cell>
          <cell r="P162">
            <v>310</v>
          </cell>
          <cell r="Q162" t="str">
            <v/>
          </cell>
          <cell r="R162" t="str">
            <v/>
          </cell>
          <cell r="S162" t="str">
            <v/>
          </cell>
          <cell r="T162">
            <v>0</v>
          </cell>
          <cell r="U162">
            <v>310</v>
          </cell>
          <cell r="V162">
            <v>0</v>
          </cell>
        </row>
        <row r="163">
          <cell r="A163">
            <v>135</v>
          </cell>
          <cell r="B163" t="str">
            <v xml:space="preserve">ศูนย์ส่งเสริมและพัฒนาอาชีพการเกษตร จังหวัดฉะเชิงเทรา </v>
          </cell>
          <cell r="C163">
            <v>0.5</v>
          </cell>
          <cell r="D163">
            <v>19720</v>
          </cell>
          <cell r="E163" t="str">
            <v>3240600541935</v>
          </cell>
          <cell r="F163" t="str">
            <v>0001148</v>
          </cell>
          <cell r="G163" t="str">
            <v>นางสายหล่วน  มนทบ</v>
          </cell>
          <cell r="H163" t="str">
            <v>พนักงานเกษตรพื้นฐาน</v>
          </cell>
          <cell r="I163" t="str">
            <v>บ 2</v>
          </cell>
          <cell r="J163">
            <v>1148</v>
          </cell>
          <cell r="K163">
            <v>19410</v>
          </cell>
          <cell r="L163" t="str">
            <v/>
          </cell>
          <cell r="M163">
            <v>19720</v>
          </cell>
          <cell r="N163" t="str">
            <v/>
          </cell>
          <cell r="O163" t="str">
            <v/>
          </cell>
          <cell r="P163">
            <v>310</v>
          </cell>
          <cell r="Q163" t="str">
            <v/>
          </cell>
          <cell r="R163" t="str">
            <v/>
          </cell>
          <cell r="S163" t="str">
            <v/>
          </cell>
          <cell r="T163">
            <v>0</v>
          </cell>
          <cell r="U163">
            <v>310</v>
          </cell>
          <cell r="V163">
            <v>0</v>
          </cell>
        </row>
        <row r="164">
          <cell r="A164">
            <v>136</v>
          </cell>
          <cell r="B164" t="str">
            <v xml:space="preserve">ศูนย์ส่งเสริมและพัฒนาอาชีพการเกษตร จังหวัดฉะเชิงเทรา </v>
          </cell>
          <cell r="C164">
            <v>0.5</v>
          </cell>
          <cell r="D164">
            <v>19720</v>
          </cell>
          <cell r="E164" t="str">
            <v>3240600551809</v>
          </cell>
          <cell r="F164" t="str">
            <v>0001150</v>
          </cell>
          <cell r="G164" t="str">
            <v>นายสมพงษ์  นิ่มแนบ</v>
          </cell>
          <cell r="H164" t="str">
            <v>พนักงานรักษาความปลอดภัย</v>
          </cell>
          <cell r="I164" t="str">
            <v>บ 2</v>
          </cell>
          <cell r="J164">
            <v>1150</v>
          </cell>
          <cell r="K164">
            <v>19410</v>
          </cell>
          <cell r="L164" t="str">
            <v/>
          </cell>
          <cell r="M164">
            <v>19720</v>
          </cell>
          <cell r="N164" t="str">
            <v/>
          </cell>
          <cell r="O164" t="str">
            <v/>
          </cell>
          <cell r="P164">
            <v>310</v>
          </cell>
          <cell r="Q164" t="str">
            <v/>
          </cell>
          <cell r="R164" t="str">
            <v/>
          </cell>
          <cell r="S164" t="str">
            <v/>
          </cell>
          <cell r="T164">
            <v>0</v>
          </cell>
          <cell r="U164">
            <v>310</v>
          </cell>
          <cell r="V164">
            <v>0</v>
          </cell>
        </row>
        <row r="165">
          <cell r="A165">
            <v>137</v>
          </cell>
          <cell r="B165" t="str">
            <v xml:space="preserve">ศูนย์ส่งเสริมและพัฒนาอาชีพการเกษตร จังหวัดฉะเชิงเทรา </v>
          </cell>
          <cell r="C165">
            <v>0.5</v>
          </cell>
          <cell r="D165">
            <v>19720</v>
          </cell>
          <cell r="E165" t="str">
            <v>3240600602993</v>
          </cell>
          <cell r="F165" t="str">
            <v>0001151</v>
          </cell>
          <cell r="G165" t="str">
            <v>นายสุรเชษฐ์  คำจันทร์</v>
          </cell>
          <cell r="H165" t="str">
            <v>พนักงานเกษตรพื้นฐาน</v>
          </cell>
          <cell r="I165" t="str">
            <v>บ 2</v>
          </cell>
          <cell r="J165">
            <v>1151</v>
          </cell>
          <cell r="K165">
            <v>19410</v>
          </cell>
          <cell r="L165" t="str">
            <v/>
          </cell>
          <cell r="M165">
            <v>19720</v>
          </cell>
          <cell r="N165" t="str">
            <v/>
          </cell>
          <cell r="O165" t="str">
            <v/>
          </cell>
          <cell r="P165">
            <v>310</v>
          </cell>
          <cell r="Q165" t="str">
            <v/>
          </cell>
          <cell r="R165" t="str">
            <v/>
          </cell>
          <cell r="S165" t="str">
            <v/>
          </cell>
          <cell r="T165">
            <v>0</v>
          </cell>
          <cell r="U165">
            <v>310</v>
          </cell>
          <cell r="V165">
            <v>0</v>
          </cell>
        </row>
        <row r="166">
          <cell r="A166">
            <v>138</v>
          </cell>
          <cell r="B166" t="str">
            <v xml:space="preserve">ศูนย์ส่งเสริมและพัฒนาอาชีพการเกษตร จังหวัดฉะเชิงเทรา </v>
          </cell>
          <cell r="C166">
            <v>1</v>
          </cell>
          <cell r="D166">
            <v>23340</v>
          </cell>
          <cell r="E166" t="str">
            <v>3240600557947</v>
          </cell>
          <cell r="F166" t="str">
            <v>0001152</v>
          </cell>
          <cell r="G166" t="str">
            <v>นายนิกร  ปรีชา</v>
          </cell>
          <cell r="H166" t="str">
            <v>พนักงานขับรถยนต์</v>
          </cell>
          <cell r="I166" t="str">
            <v>ส 2</v>
          </cell>
          <cell r="J166">
            <v>1152</v>
          </cell>
          <cell r="K166">
            <v>22600</v>
          </cell>
          <cell r="L166" t="str">
            <v/>
          </cell>
          <cell r="M166" t="str">
            <v/>
          </cell>
          <cell r="N166">
            <v>23340</v>
          </cell>
          <cell r="O166" t="str">
            <v/>
          </cell>
          <cell r="P166">
            <v>740</v>
          </cell>
          <cell r="Q166" t="str">
            <v/>
          </cell>
          <cell r="R166" t="str">
            <v/>
          </cell>
          <cell r="S166" t="str">
            <v/>
          </cell>
          <cell r="T166">
            <v>0</v>
          </cell>
          <cell r="U166">
            <v>740</v>
          </cell>
          <cell r="V166">
            <v>0</v>
          </cell>
        </row>
        <row r="167">
          <cell r="A167">
            <v>139</v>
          </cell>
          <cell r="B167" t="str">
            <v xml:space="preserve">ศูนย์ส่งเสริมและพัฒนาอาชีพการเกษตร จังหวัดฉะเชิงเทรา </v>
          </cell>
          <cell r="C167">
            <v>0.5</v>
          </cell>
          <cell r="D167">
            <v>19720</v>
          </cell>
          <cell r="E167" t="str">
            <v>3240600678833</v>
          </cell>
          <cell r="F167" t="str">
            <v>0001153</v>
          </cell>
          <cell r="G167" t="str">
            <v>นายจำลอง  วงษ์นิกร</v>
          </cell>
          <cell r="H167" t="str">
            <v>พนักงานเกษตรพื้นฐาน</v>
          </cell>
          <cell r="I167" t="str">
            <v>บ 2</v>
          </cell>
          <cell r="J167">
            <v>1153</v>
          </cell>
          <cell r="K167">
            <v>19410</v>
          </cell>
          <cell r="L167" t="str">
            <v/>
          </cell>
          <cell r="M167">
            <v>19720</v>
          </cell>
          <cell r="N167" t="str">
            <v/>
          </cell>
          <cell r="O167" t="str">
            <v/>
          </cell>
          <cell r="P167">
            <v>310</v>
          </cell>
          <cell r="Q167" t="str">
            <v/>
          </cell>
          <cell r="R167" t="str">
            <v/>
          </cell>
          <cell r="S167" t="str">
            <v/>
          </cell>
          <cell r="T167">
            <v>0</v>
          </cell>
          <cell r="U167">
            <v>310</v>
          </cell>
          <cell r="V167">
            <v>0</v>
          </cell>
        </row>
        <row r="168">
          <cell r="A168" t="str">
            <v/>
          </cell>
          <cell r="B168">
            <v>0</v>
          </cell>
          <cell r="C168">
            <v>0</v>
          </cell>
          <cell r="D168">
            <v>0</v>
          </cell>
          <cell r="E168" t="str">
            <v/>
          </cell>
          <cell r="F168" t="str">
            <v/>
          </cell>
          <cell r="G168">
            <v>0</v>
          </cell>
          <cell r="H168" t="str">
            <v>สำนักงานส่งเสริมและพัฒนาการเกษตรที่ 4 จังหวัดขอนแก่น</v>
          </cell>
          <cell r="I168">
            <v>0</v>
          </cell>
          <cell r="J168">
            <v>0</v>
          </cell>
          <cell r="K168">
            <v>0</v>
          </cell>
          <cell r="L168" t="str">
            <v/>
          </cell>
          <cell r="M168" t="str">
            <v/>
          </cell>
          <cell r="N168" t="str">
            <v/>
          </cell>
          <cell r="O168">
            <v>0</v>
          </cell>
          <cell r="P168">
            <v>8640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8640</v>
          </cell>
          <cell r="V168">
            <v>0</v>
          </cell>
        </row>
        <row r="169">
          <cell r="A169">
            <v>140</v>
          </cell>
          <cell r="B169" t="str">
            <v>สำนักงานส่งเสริมและพัฒนาการเกษตรที่ 4 จังหวัดขอนแก่น</v>
          </cell>
          <cell r="C169">
            <v>1</v>
          </cell>
          <cell r="D169">
            <v>40310</v>
          </cell>
          <cell r="E169" t="str">
            <v>3410400722373</v>
          </cell>
          <cell r="F169" t="str">
            <v>0001154</v>
          </cell>
          <cell r="G169" t="str">
            <v>นางสังวาลย์  มิสาโท</v>
          </cell>
          <cell r="H169" t="str">
            <v>พนักงานธุรการ</v>
          </cell>
          <cell r="I169" t="str">
            <v>ส 4</v>
          </cell>
          <cell r="J169">
            <v>1154</v>
          </cell>
          <cell r="K169">
            <v>39050</v>
          </cell>
          <cell r="L169" t="str">
            <v/>
          </cell>
          <cell r="M169" t="str">
            <v/>
          </cell>
          <cell r="N169">
            <v>40310</v>
          </cell>
          <cell r="O169" t="str">
            <v/>
          </cell>
          <cell r="P169">
            <v>1260</v>
          </cell>
          <cell r="Q169" t="str">
            <v/>
          </cell>
          <cell r="R169" t="str">
            <v/>
          </cell>
          <cell r="S169" t="str">
            <v/>
          </cell>
          <cell r="T169">
            <v>0</v>
          </cell>
          <cell r="U169">
            <v>1260</v>
          </cell>
          <cell r="V169">
            <v>0</v>
          </cell>
        </row>
        <row r="170">
          <cell r="A170">
            <v>141</v>
          </cell>
          <cell r="B170" t="str">
            <v>สำนักงานส่งเสริมและพัฒนาการเกษตรที่ 4 จังหวัดขอนแก่น</v>
          </cell>
          <cell r="C170">
            <v>0.5</v>
          </cell>
          <cell r="D170">
            <v>22230</v>
          </cell>
          <cell r="E170" t="str">
            <v>5400900004247</v>
          </cell>
          <cell r="F170" t="str">
            <v>0001158</v>
          </cell>
          <cell r="G170" t="str">
            <v>นายเรืองยุทธ์  แก้วบ่อ</v>
          </cell>
          <cell r="H170" t="str">
            <v>พนักงานขับรถยนต์</v>
          </cell>
          <cell r="I170" t="str">
            <v>ส 2</v>
          </cell>
          <cell r="J170">
            <v>1158</v>
          </cell>
          <cell r="K170">
            <v>21880</v>
          </cell>
          <cell r="L170" t="str">
            <v/>
          </cell>
          <cell r="M170">
            <v>22230</v>
          </cell>
          <cell r="N170" t="str">
            <v/>
          </cell>
          <cell r="O170" t="str">
            <v/>
          </cell>
          <cell r="P170">
            <v>350</v>
          </cell>
          <cell r="Q170" t="str">
            <v/>
          </cell>
          <cell r="R170" t="str">
            <v/>
          </cell>
          <cell r="S170" t="str">
            <v/>
          </cell>
          <cell r="T170">
            <v>0</v>
          </cell>
          <cell r="U170">
            <v>350</v>
          </cell>
          <cell r="V170">
            <v>0</v>
          </cell>
        </row>
        <row r="171">
          <cell r="A171">
            <v>142</v>
          </cell>
          <cell r="B171" t="str">
            <v>สำนักงานส่งเสริมและพัฒนาการเกษตรที่ 4 จังหวัดขอนแก่น</v>
          </cell>
          <cell r="C171">
            <v>0.5</v>
          </cell>
          <cell r="D171">
            <v>28560</v>
          </cell>
          <cell r="E171" t="str">
            <v>3400900601265</v>
          </cell>
          <cell r="F171" t="str">
            <v>0001162</v>
          </cell>
          <cell r="G171" t="str">
            <v>นายอนุพงษ์  พวงสุวรรณ</v>
          </cell>
          <cell r="H171" t="str">
            <v>พนักงานขับรถยนต์</v>
          </cell>
          <cell r="I171" t="str">
            <v>ส 2</v>
          </cell>
          <cell r="J171">
            <v>1162</v>
          </cell>
          <cell r="K171">
            <v>28030</v>
          </cell>
          <cell r="L171" t="str">
            <v/>
          </cell>
          <cell r="M171">
            <v>28560</v>
          </cell>
          <cell r="N171" t="str">
            <v/>
          </cell>
          <cell r="O171" t="str">
            <v/>
          </cell>
          <cell r="P171">
            <v>530</v>
          </cell>
          <cell r="Q171" t="str">
            <v/>
          </cell>
          <cell r="R171" t="str">
            <v/>
          </cell>
          <cell r="S171" t="str">
            <v/>
          </cell>
          <cell r="T171">
            <v>0</v>
          </cell>
          <cell r="U171">
            <v>530</v>
          </cell>
          <cell r="V171">
            <v>0</v>
          </cell>
        </row>
        <row r="172">
          <cell r="A172">
            <v>143</v>
          </cell>
          <cell r="B172" t="str">
            <v>สำนักงานส่งเสริมและพัฒนาการเกษตรที่ 4 จังหวัดขอนแก่น</v>
          </cell>
          <cell r="C172">
            <v>0.5</v>
          </cell>
          <cell r="D172">
            <v>23340</v>
          </cell>
          <cell r="E172" t="str">
            <v>3361000061398</v>
          </cell>
          <cell r="F172" t="str">
            <v>0001166</v>
          </cell>
          <cell r="G172" t="str">
            <v>นายสุรวุฒิ  รัศมีพันธ์</v>
          </cell>
          <cell r="H172" t="str">
            <v>พนักงานขับรถยนต์</v>
          </cell>
          <cell r="I172" t="str">
            <v>ส 2</v>
          </cell>
          <cell r="J172">
            <v>1166</v>
          </cell>
          <cell r="K172">
            <v>22980</v>
          </cell>
          <cell r="L172" t="str">
            <v/>
          </cell>
          <cell r="M172">
            <v>23340</v>
          </cell>
          <cell r="N172" t="str">
            <v/>
          </cell>
          <cell r="O172" t="str">
            <v/>
          </cell>
          <cell r="P172">
            <v>360</v>
          </cell>
          <cell r="Q172" t="str">
            <v/>
          </cell>
          <cell r="R172" t="str">
            <v/>
          </cell>
          <cell r="S172" t="str">
            <v/>
          </cell>
          <cell r="T172">
            <v>0</v>
          </cell>
          <cell r="U172">
            <v>360</v>
          </cell>
          <cell r="V172">
            <v>0</v>
          </cell>
        </row>
        <row r="173">
          <cell r="A173">
            <v>144</v>
          </cell>
          <cell r="B173" t="str">
            <v>สำนักงานส่งเสริมและพัฒนาการเกษตรที่ 4 จังหวัดขอนแก่น</v>
          </cell>
          <cell r="C173">
            <v>0.5</v>
          </cell>
          <cell r="D173">
            <v>19720</v>
          </cell>
          <cell r="E173" t="str">
            <v>3369900150254</v>
          </cell>
          <cell r="F173" t="str">
            <v>0001167</v>
          </cell>
          <cell r="G173" t="str">
            <v>นายเรืองศักดิ์  ไพศาลธรรม</v>
          </cell>
          <cell r="H173" t="str">
            <v>พนักงานทั่วไป</v>
          </cell>
          <cell r="I173" t="str">
            <v>บ 2</v>
          </cell>
          <cell r="J173">
            <v>1167</v>
          </cell>
          <cell r="K173">
            <v>19410</v>
          </cell>
          <cell r="L173" t="str">
            <v/>
          </cell>
          <cell r="M173">
            <v>19720</v>
          </cell>
          <cell r="N173" t="str">
            <v/>
          </cell>
          <cell r="O173" t="str">
            <v/>
          </cell>
          <cell r="P173">
            <v>310</v>
          </cell>
          <cell r="Q173" t="str">
            <v/>
          </cell>
          <cell r="R173" t="str">
            <v/>
          </cell>
          <cell r="S173" t="str">
            <v/>
          </cell>
          <cell r="T173">
            <v>0</v>
          </cell>
          <cell r="U173">
            <v>310</v>
          </cell>
          <cell r="V173">
            <v>0</v>
          </cell>
        </row>
        <row r="174">
          <cell r="A174">
            <v>145</v>
          </cell>
          <cell r="B174" t="str">
            <v>สำนักงานส่งเสริมและพัฒนาการเกษตรที่ 4 จังหวัดขอนแก่น</v>
          </cell>
          <cell r="C174">
            <v>0.5</v>
          </cell>
          <cell r="D174">
            <v>20680</v>
          </cell>
          <cell r="E174" t="str">
            <v>3469900333943</v>
          </cell>
          <cell r="F174" t="str">
            <v>0001170</v>
          </cell>
          <cell r="G174" t="str">
            <v>นางเพ็ญศิริ  แก้วขุนทอง</v>
          </cell>
          <cell r="H174" t="str">
            <v>พนักงานพิมพ์</v>
          </cell>
          <cell r="I174" t="str">
            <v>ส 2</v>
          </cell>
          <cell r="J174">
            <v>1170</v>
          </cell>
          <cell r="K174">
            <v>20360</v>
          </cell>
          <cell r="L174" t="str">
            <v/>
          </cell>
          <cell r="M174">
            <v>20680</v>
          </cell>
          <cell r="N174" t="str">
            <v/>
          </cell>
          <cell r="O174" t="str">
            <v/>
          </cell>
          <cell r="P174">
            <v>320</v>
          </cell>
          <cell r="Q174" t="str">
            <v/>
          </cell>
          <cell r="R174" t="str">
            <v/>
          </cell>
          <cell r="S174" t="str">
            <v/>
          </cell>
          <cell r="T174">
            <v>0</v>
          </cell>
          <cell r="U174">
            <v>320</v>
          </cell>
          <cell r="V174">
            <v>0</v>
          </cell>
        </row>
        <row r="175">
          <cell r="A175" t="str">
            <v/>
          </cell>
          <cell r="B175">
            <v>0</v>
          </cell>
          <cell r="C175">
            <v>0</v>
          </cell>
          <cell r="D175">
            <v>0</v>
          </cell>
          <cell r="E175" t="str">
            <v/>
          </cell>
          <cell r="F175" t="str">
            <v/>
          </cell>
          <cell r="G175">
            <v>0</v>
          </cell>
          <cell r="H175" t="str">
            <v xml:space="preserve">ศูนย์ส่งเสริมและพัฒนาอาชีพการเกษตร จังหวัดขอนแก่น 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</row>
        <row r="176">
          <cell r="A176">
            <v>146</v>
          </cell>
          <cell r="B176" t="str">
            <v xml:space="preserve">ศูนย์ส่งเสริมและพัฒนาอาชีพการเกษตร จังหวัดขอนแก่น </v>
          </cell>
          <cell r="C176">
            <v>0.5</v>
          </cell>
          <cell r="D176">
            <v>29110</v>
          </cell>
          <cell r="E176" t="str">
            <v>3361200201533</v>
          </cell>
          <cell r="F176" t="str">
            <v>0001183</v>
          </cell>
          <cell r="G176" t="str">
            <v>นายสมศักดิ์  สถิตรัชตสถาพร</v>
          </cell>
          <cell r="H176" t="str">
            <v>พนักงานพิมพ์</v>
          </cell>
          <cell r="I176" t="str">
            <v>ส 4</v>
          </cell>
          <cell r="J176">
            <v>1183</v>
          </cell>
          <cell r="K176">
            <v>28560</v>
          </cell>
          <cell r="L176" t="str">
            <v/>
          </cell>
          <cell r="M176">
            <v>29110</v>
          </cell>
          <cell r="N176" t="str">
            <v/>
          </cell>
          <cell r="O176" t="str">
            <v/>
          </cell>
          <cell r="P176">
            <v>550</v>
          </cell>
          <cell r="Q176" t="str">
            <v/>
          </cell>
          <cell r="R176" t="str">
            <v/>
          </cell>
          <cell r="S176" t="str">
            <v/>
          </cell>
          <cell r="T176">
            <v>0</v>
          </cell>
          <cell r="U176">
            <v>550</v>
          </cell>
          <cell r="V176">
            <v>0</v>
          </cell>
        </row>
        <row r="177">
          <cell r="A177" t="str">
            <v/>
          </cell>
          <cell r="B177">
            <v>0</v>
          </cell>
          <cell r="C177">
            <v>0</v>
          </cell>
          <cell r="D177">
            <v>0</v>
          </cell>
          <cell r="E177" t="str">
            <v/>
          </cell>
          <cell r="F177" t="str">
            <v/>
          </cell>
          <cell r="G177">
            <v>0</v>
          </cell>
          <cell r="H177" t="str">
            <v>ศูนย์ส่งเสริมและพัฒนาอาชีพการเกษตร จังหวัดมหาสารคาม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</row>
        <row r="178">
          <cell r="A178" t="str">
            <v/>
          </cell>
          <cell r="B178">
            <v>0</v>
          </cell>
          <cell r="C178">
            <v>0</v>
          </cell>
          <cell r="D178">
            <v>0</v>
          </cell>
          <cell r="E178" t="str">
            <v/>
          </cell>
          <cell r="F178" t="str">
            <v/>
          </cell>
          <cell r="G178">
            <v>0</v>
          </cell>
          <cell r="H178" t="str">
            <v xml:space="preserve">ศูนย์ส่งเสริมและพัฒนาอาชีพการเกษตร จังหวัดเลย 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0</v>
          </cell>
          <cell r="V178">
            <v>0</v>
          </cell>
        </row>
        <row r="179">
          <cell r="A179">
            <v>147</v>
          </cell>
          <cell r="B179" t="str">
            <v xml:space="preserve">ศูนย์ส่งเสริมและพัฒนาอาชีพการเกษตร จังหวัดเลย </v>
          </cell>
          <cell r="C179">
            <v>0.5</v>
          </cell>
          <cell r="D179">
            <v>26980</v>
          </cell>
          <cell r="E179" t="str">
            <v>3429900010052</v>
          </cell>
          <cell r="F179" t="str">
            <v>0001205</v>
          </cell>
          <cell r="G179" t="str">
            <v>นางนภา  จังเลิศคณาพงศ์</v>
          </cell>
          <cell r="H179" t="str">
            <v>พนักงานธุรการ</v>
          </cell>
          <cell r="I179" t="str">
            <v>ส 3</v>
          </cell>
          <cell r="J179">
            <v>1205</v>
          </cell>
          <cell r="K179">
            <v>26460</v>
          </cell>
          <cell r="L179" t="str">
            <v/>
          </cell>
          <cell r="M179">
            <v>26980</v>
          </cell>
          <cell r="N179" t="str">
            <v/>
          </cell>
          <cell r="O179" t="str">
            <v/>
          </cell>
          <cell r="P179">
            <v>520</v>
          </cell>
          <cell r="Q179" t="str">
            <v/>
          </cell>
          <cell r="R179" t="str">
            <v/>
          </cell>
          <cell r="S179" t="str">
            <v/>
          </cell>
          <cell r="T179">
            <v>0</v>
          </cell>
          <cell r="U179">
            <v>520</v>
          </cell>
          <cell r="V179">
            <v>0</v>
          </cell>
        </row>
        <row r="180">
          <cell r="A180">
            <v>148</v>
          </cell>
          <cell r="B180" t="str">
            <v xml:space="preserve">ศูนย์ส่งเสริมและพัฒนาอาชีพการเกษตร จังหวัดเลย </v>
          </cell>
          <cell r="C180">
            <v>0.5</v>
          </cell>
          <cell r="D180">
            <v>26980</v>
          </cell>
          <cell r="E180" t="str">
            <v>3800801122764</v>
          </cell>
          <cell r="F180" t="str">
            <v>0001206</v>
          </cell>
          <cell r="G180" t="str">
            <v>นายนิยม  พุดทรา</v>
          </cell>
          <cell r="H180" t="str">
            <v>พนักงานขับรถยนต์</v>
          </cell>
          <cell r="I180" t="str">
            <v>ส 2</v>
          </cell>
          <cell r="J180">
            <v>1206</v>
          </cell>
          <cell r="K180">
            <v>26460</v>
          </cell>
          <cell r="L180" t="str">
            <v/>
          </cell>
          <cell r="M180">
            <v>26980</v>
          </cell>
          <cell r="N180" t="str">
            <v/>
          </cell>
          <cell r="O180" t="str">
            <v/>
          </cell>
          <cell r="P180">
            <v>520</v>
          </cell>
          <cell r="Q180" t="str">
            <v/>
          </cell>
          <cell r="R180" t="str">
            <v/>
          </cell>
          <cell r="S180" t="str">
            <v/>
          </cell>
          <cell r="T180">
            <v>0</v>
          </cell>
          <cell r="U180">
            <v>520</v>
          </cell>
          <cell r="V180">
            <v>0</v>
          </cell>
        </row>
        <row r="181">
          <cell r="A181">
            <v>149</v>
          </cell>
          <cell r="B181" t="str">
            <v xml:space="preserve">ศูนย์ส่งเสริมและพัฒนาอาชีพการเกษตร จังหวัดเลย </v>
          </cell>
          <cell r="C181">
            <v>1</v>
          </cell>
          <cell r="D181">
            <v>20040</v>
          </cell>
          <cell r="E181" t="str">
            <v>3420400270120</v>
          </cell>
          <cell r="F181" t="str">
            <v>0001208</v>
          </cell>
          <cell r="G181" t="str">
            <v>นายบุญ  รักษาภักดี</v>
          </cell>
          <cell r="H181" t="str">
            <v>พนักงานเกษตรพื้นฐาน</v>
          </cell>
          <cell r="I181" t="str">
            <v>บ 2</v>
          </cell>
          <cell r="J181">
            <v>1208</v>
          </cell>
          <cell r="K181">
            <v>19410</v>
          </cell>
          <cell r="L181" t="str">
            <v/>
          </cell>
          <cell r="M181" t="str">
            <v/>
          </cell>
          <cell r="N181">
            <v>20040</v>
          </cell>
          <cell r="O181" t="str">
            <v/>
          </cell>
          <cell r="P181">
            <v>630</v>
          </cell>
          <cell r="Q181" t="str">
            <v/>
          </cell>
          <cell r="R181" t="str">
            <v/>
          </cell>
          <cell r="S181" t="str">
            <v/>
          </cell>
          <cell r="T181">
            <v>0</v>
          </cell>
          <cell r="U181">
            <v>630</v>
          </cell>
          <cell r="V181">
            <v>0</v>
          </cell>
        </row>
        <row r="182">
          <cell r="A182">
            <v>150</v>
          </cell>
          <cell r="B182" t="str">
            <v xml:space="preserve">ศูนย์ส่งเสริมและพัฒนาอาชีพการเกษตร จังหวัดเลย </v>
          </cell>
          <cell r="C182">
            <v>0.5</v>
          </cell>
          <cell r="D182">
            <v>19720</v>
          </cell>
          <cell r="E182" t="str">
            <v>3420100422161</v>
          </cell>
          <cell r="F182" t="str">
            <v>0001210</v>
          </cell>
          <cell r="G182" t="str">
            <v>นายเคน  เหล็กนอก</v>
          </cell>
          <cell r="H182" t="str">
            <v>พนักงานเกษตรพื้นฐาน</v>
          </cell>
          <cell r="I182" t="str">
            <v>บ 2</v>
          </cell>
          <cell r="J182">
            <v>1210</v>
          </cell>
          <cell r="K182">
            <v>19410</v>
          </cell>
          <cell r="L182" t="str">
            <v/>
          </cell>
          <cell r="M182">
            <v>19720</v>
          </cell>
          <cell r="N182" t="str">
            <v/>
          </cell>
          <cell r="O182" t="str">
            <v/>
          </cell>
          <cell r="P182">
            <v>310</v>
          </cell>
          <cell r="Q182" t="str">
            <v/>
          </cell>
          <cell r="R182" t="str">
            <v/>
          </cell>
          <cell r="S182" t="str">
            <v/>
          </cell>
          <cell r="T182">
            <v>0</v>
          </cell>
          <cell r="U182">
            <v>310</v>
          </cell>
          <cell r="V182">
            <v>0</v>
          </cell>
        </row>
        <row r="183">
          <cell r="A183">
            <v>151</v>
          </cell>
          <cell r="B183" t="str">
            <v xml:space="preserve">ศูนย์ส่งเสริมและพัฒนาอาชีพการเกษตร จังหวัดเลย </v>
          </cell>
          <cell r="C183">
            <v>0.5</v>
          </cell>
          <cell r="D183">
            <v>21880</v>
          </cell>
          <cell r="E183" t="str">
            <v>3420100496718</v>
          </cell>
          <cell r="F183" t="str">
            <v>0001213</v>
          </cell>
          <cell r="G183" t="str">
            <v>นายพินิจ  สุวรรณสนธิ์</v>
          </cell>
          <cell r="H183" t="str">
            <v>พนักงานขับรถยนต์</v>
          </cell>
          <cell r="I183" t="str">
            <v>ส 1</v>
          </cell>
          <cell r="J183">
            <v>1213</v>
          </cell>
          <cell r="K183">
            <v>21500</v>
          </cell>
          <cell r="L183" t="str">
            <v/>
          </cell>
          <cell r="M183">
            <v>21880</v>
          </cell>
          <cell r="N183" t="str">
            <v/>
          </cell>
          <cell r="O183" t="str">
            <v/>
          </cell>
          <cell r="P183">
            <v>380</v>
          </cell>
          <cell r="Q183" t="str">
            <v/>
          </cell>
          <cell r="R183" t="str">
            <v/>
          </cell>
          <cell r="S183" t="str">
            <v/>
          </cell>
          <cell r="T183">
            <v>0</v>
          </cell>
          <cell r="U183">
            <v>380</v>
          </cell>
          <cell r="V183">
            <v>0</v>
          </cell>
        </row>
        <row r="184">
          <cell r="A184">
            <v>152</v>
          </cell>
          <cell r="B184" t="str">
            <v xml:space="preserve">ศูนย์ส่งเสริมและพัฒนาอาชีพการเกษตร จังหวัดเลย </v>
          </cell>
          <cell r="C184">
            <v>0.5</v>
          </cell>
          <cell r="D184">
            <v>19720</v>
          </cell>
          <cell r="E184" t="str">
            <v>3420100149554</v>
          </cell>
          <cell r="F184" t="str">
            <v>0001214</v>
          </cell>
          <cell r="G184" t="str">
            <v>นายสุดชัย  แก้วศิริ</v>
          </cell>
          <cell r="H184" t="str">
            <v>พนักงานเกษตรพื้นฐาน</v>
          </cell>
          <cell r="I184" t="str">
            <v>บ 2</v>
          </cell>
          <cell r="J184">
            <v>1214</v>
          </cell>
          <cell r="K184">
            <v>19410</v>
          </cell>
          <cell r="L184" t="str">
            <v/>
          </cell>
          <cell r="M184">
            <v>19720</v>
          </cell>
          <cell r="N184" t="str">
            <v/>
          </cell>
          <cell r="O184" t="str">
            <v/>
          </cell>
          <cell r="P184">
            <v>310</v>
          </cell>
          <cell r="Q184" t="str">
            <v/>
          </cell>
          <cell r="R184" t="str">
            <v/>
          </cell>
          <cell r="S184" t="str">
            <v/>
          </cell>
          <cell r="T184">
            <v>0</v>
          </cell>
          <cell r="U184">
            <v>310</v>
          </cell>
          <cell r="V184">
            <v>0</v>
          </cell>
        </row>
        <row r="185">
          <cell r="A185">
            <v>153</v>
          </cell>
          <cell r="B185" t="str">
            <v xml:space="preserve">ศูนย์ส่งเสริมและพัฒนาอาชีพการเกษตร จังหวัดเลย </v>
          </cell>
          <cell r="C185">
            <v>0.5</v>
          </cell>
          <cell r="D185">
            <v>19720</v>
          </cell>
          <cell r="E185" t="str">
            <v>3420100353186</v>
          </cell>
          <cell r="F185" t="str">
            <v>0001215</v>
          </cell>
          <cell r="G185" t="str">
            <v>นายสุบรรณ์  ฮดฤาชา</v>
          </cell>
          <cell r="H185" t="str">
            <v>พนักงานเกษตรพื้นฐาน</v>
          </cell>
          <cell r="I185" t="str">
            <v>บ 2</v>
          </cell>
          <cell r="J185">
            <v>1215</v>
          </cell>
          <cell r="K185">
            <v>19410</v>
          </cell>
          <cell r="L185" t="str">
            <v/>
          </cell>
          <cell r="M185">
            <v>19720</v>
          </cell>
          <cell r="N185" t="str">
            <v/>
          </cell>
          <cell r="O185" t="str">
            <v/>
          </cell>
          <cell r="P185">
            <v>310</v>
          </cell>
          <cell r="Q185" t="str">
            <v/>
          </cell>
          <cell r="R185" t="str">
            <v/>
          </cell>
          <cell r="S185" t="str">
            <v/>
          </cell>
          <cell r="T185">
            <v>0</v>
          </cell>
          <cell r="U185">
            <v>310</v>
          </cell>
          <cell r="V185">
            <v>0</v>
          </cell>
        </row>
        <row r="186">
          <cell r="A186">
            <v>154</v>
          </cell>
          <cell r="B186" t="str">
            <v xml:space="preserve">ศูนย์ส่งเสริมและพัฒนาอาชีพการเกษตร จังหวัดเลย </v>
          </cell>
          <cell r="C186">
            <v>0.5</v>
          </cell>
          <cell r="D186">
            <v>19720</v>
          </cell>
          <cell r="E186" t="str">
            <v>3670400502126</v>
          </cell>
          <cell r="F186" t="str">
            <v>0001217</v>
          </cell>
          <cell r="G186" t="str">
            <v>นางสมพร  จำปาสิม</v>
          </cell>
          <cell r="H186" t="str">
            <v>พนักงานเกษตรพื้นฐาน</v>
          </cell>
          <cell r="I186" t="str">
            <v>บ 2</v>
          </cell>
          <cell r="J186">
            <v>1217</v>
          </cell>
          <cell r="K186">
            <v>19410</v>
          </cell>
          <cell r="L186" t="str">
            <v/>
          </cell>
          <cell r="M186">
            <v>19720</v>
          </cell>
          <cell r="N186" t="str">
            <v/>
          </cell>
          <cell r="O186" t="str">
            <v/>
          </cell>
          <cell r="P186">
            <v>310</v>
          </cell>
          <cell r="Q186" t="str">
            <v/>
          </cell>
          <cell r="R186" t="str">
            <v/>
          </cell>
          <cell r="S186" t="str">
            <v/>
          </cell>
          <cell r="T186">
            <v>0</v>
          </cell>
          <cell r="U186">
            <v>310</v>
          </cell>
          <cell r="V186">
            <v>0</v>
          </cell>
        </row>
        <row r="187">
          <cell r="A187" t="str">
            <v/>
          </cell>
          <cell r="B187">
            <v>0</v>
          </cell>
          <cell r="C187">
            <v>0</v>
          </cell>
          <cell r="D187">
            <v>0</v>
          </cell>
          <cell r="E187" t="str">
            <v/>
          </cell>
          <cell r="F187" t="str">
            <v/>
          </cell>
          <cell r="G187">
            <v>0</v>
          </cell>
          <cell r="H187" t="str">
            <v xml:space="preserve">ศูนย์ส่งเสริมและพัฒนาอาชีพการเกษตร จังหวัดอุดรธานี 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</row>
        <row r="188">
          <cell r="A188" t="str">
            <v/>
          </cell>
          <cell r="B188">
            <v>0</v>
          </cell>
          <cell r="C188">
            <v>0</v>
          </cell>
          <cell r="D188">
            <v>0</v>
          </cell>
          <cell r="E188" t="str">
            <v/>
          </cell>
          <cell r="F188" t="str">
            <v/>
          </cell>
          <cell r="G188">
            <v>0</v>
          </cell>
          <cell r="H188" t="str">
            <v>ศูนย์ส่งเสริมเทคโนโลยีการเกษตรด้านอารักขาพืช จังหวัดขอนแก่น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0</v>
          </cell>
          <cell r="V188">
            <v>0</v>
          </cell>
        </row>
        <row r="189">
          <cell r="A189">
            <v>155</v>
          </cell>
          <cell r="B189" t="str">
            <v>ศูนย์ส่งเสริมเทคโนโลยีการเกษตรด้านอารักขาพืช จังหวัดขอนแก่น</v>
          </cell>
          <cell r="C189">
            <v>0.5</v>
          </cell>
          <cell r="D189">
            <v>19720</v>
          </cell>
          <cell r="E189" t="str">
            <v>3410400477441</v>
          </cell>
          <cell r="F189" t="str">
            <v>0001179</v>
          </cell>
          <cell r="G189" t="str">
            <v>นายสรรเสริญ  แสนโภชน์</v>
          </cell>
          <cell r="H189" t="str">
            <v>พนักงานสถานที่</v>
          </cell>
          <cell r="I189" t="str">
            <v>บ 2</v>
          </cell>
          <cell r="J189">
            <v>1179</v>
          </cell>
          <cell r="K189">
            <v>19410</v>
          </cell>
          <cell r="L189" t="str">
            <v/>
          </cell>
          <cell r="M189">
            <v>19720</v>
          </cell>
          <cell r="N189" t="str">
            <v/>
          </cell>
          <cell r="O189" t="str">
            <v/>
          </cell>
          <cell r="P189">
            <v>310</v>
          </cell>
          <cell r="Q189" t="str">
            <v/>
          </cell>
          <cell r="R189" t="str">
            <v/>
          </cell>
          <cell r="S189" t="str">
            <v/>
          </cell>
          <cell r="T189">
            <v>0</v>
          </cell>
          <cell r="U189">
            <v>310</v>
          </cell>
          <cell r="V189">
            <v>0</v>
          </cell>
        </row>
        <row r="190">
          <cell r="A190">
            <v>156</v>
          </cell>
          <cell r="B190" t="str">
            <v>ศูนย์ส่งเสริมเทคโนโลยีการเกษตรด้านอารักขาพืช จังหวัดขอนแก่น</v>
          </cell>
          <cell r="C190">
            <v>0.5</v>
          </cell>
          <cell r="D190">
            <v>19410</v>
          </cell>
          <cell r="E190" t="str">
            <v>3410100019316</v>
          </cell>
          <cell r="F190" t="str">
            <v>0001180</v>
          </cell>
          <cell r="G190" t="str">
            <v>นายเกียรติพงษ์  โคตรแสนลี</v>
          </cell>
          <cell r="H190" t="str">
            <v>พนักงานรักษาความปลอดภัย</v>
          </cell>
          <cell r="I190" t="str">
            <v>บ 2</v>
          </cell>
          <cell r="J190">
            <v>1180</v>
          </cell>
          <cell r="K190">
            <v>19100</v>
          </cell>
          <cell r="L190" t="str">
            <v/>
          </cell>
          <cell r="M190">
            <v>19410</v>
          </cell>
          <cell r="N190" t="str">
            <v/>
          </cell>
          <cell r="O190" t="str">
            <v/>
          </cell>
          <cell r="P190">
            <v>310</v>
          </cell>
          <cell r="Q190" t="str">
            <v/>
          </cell>
          <cell r="R190" t="str">
            <v/>
          </cell>
          <cell r="S190" t="str">
            <v/>
          </cell>
          <cell r="T190">
            <v>0</v>
          </cell>
          <cell r="U190">
            <v>310</v>
          </cell>
          <cell r="V190">
            <v>0</v>
          </cell>
        </row>
        <row r="191">
          <cell r="A191">
            <v>157</v>
          </cell>
          <cell r="B191" t="str">
            <v>ศูนย์ส่งเสริมเทคโนโลยีการเกษตรด้านอารักขาพืช จังหวัดขอนแก่น</v>
          </cell>
          <cell r="C191">
            <v>0.5</v>
          </cell>
          <cell r="D191">
            <v>19410</v>
          </cell>
          <cell r="E191" t="str">
            <v>3410401304869</v>
          </cell>
          <cell r="F191" t="str">
            <v>0002305</v>
          </cell>
          <cell r="G191" t="str">
            <v>นายสมัย  ไชยเกตุ</v>
          </cell>
          <cell r="H191" t="str">
            <v>พนักงานทั่วไป</v>
          </cell>
          <cell r="I191" t="str">
            <v>บ 2</v>
          </cell>
          <cell r="J191">
            <v>2305</v>
          </cell>
          <cell r="K191">
            <v>19100</v>
          </cell>
          <cell r="L191" t="str">
            <v/>
          </cell>
          <cell r="M191">
            <v>19410</v>
          </cell>
          <cell r="N191" t="str">
            <v/>
          </cell>
          <cell r="O191" t="str">
            <v/>
          </cell>
          <cell r="P191">
            <v>310</v>
          </cell>
          <cell r="Q191" t="str">
            <v/>
          </cell>
          <cell r="R191" t="str">
            <v/>
          </cell>
          <cell r="S191" t="str">
            <v/>
          </cell>
          <cell r="T191">
            <v>0</v>
          </cell>
          <cell r="U191">
            <v>310</v>
          </cell>
          <cell r="V191">
            <v>0</v>
          </cell>
        </row>
        <row r="192">
          <cell r="A192" t="str">
            <v/>
          </cell>
          <cell r="B192">
            <v>0</v>
          </cell>
          <cell r="C192">
            <v>0</v>
          </cell>
          <cell r="D192">
            <v>0</v>
          </cell>
          <cell r="E192" t="str">
            <v/>
          </cell>
          <cell r="F192" t="str">
            <v/>
          </cell>
          <cell r="G192">
            <v>0</v>
          </cell>
          <cell r="H192" t="str">
            <v xml:space="preserve">ศูนย์ส่งเสริมเทคโนโลยีการเกษตรด้านวิศวกรรมเกษตร จังหวัดร้อยเอ็ด 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0</v>
          </cell>
          <cell r="V192">
            <v>0</v>
          </cell>
        </row>
        <row r="193">
          <cell r="A193">
            <v>158</v>
          </cell>
          <cell r="B193" t="str">
            <v xml:space="preserve">ศูนย์ส่งเสริมและพัฒนาอาชีพการเกษตร จังหวัดร้อยเอ็ด </v>
          </cell>
          <cell r="C193">
            <v>0.5</v>
          </cell>
          <cell r="D193">
            <v>24450</v>
          </cell>
          <cell r="E193" t="str">
            <v>3451100145592</v>
          </cell>
          <cell r="F193" t="str">
            <v>0001284</v>
          </cell>
          <cell r="G193" t="str">
            <v>นายสงวนศักดิ์  วงศ์สระคู</v>
          </cell>
          <cell r="H193" t="str">
            <v>พนักงานขับรถยนต์</v>
          </cell>
          <cell r="I193" t="str">
            <v>ส 2</v>
          </cell>
          <cell r="J193">
            <v>1284</v>
          </cell>
          <cell r="K193">
            <v>24080</v>
          </cell>
          <cell r="L193" t="str">
            <v/>
          </cell>
          <cell r="M193">
            <v>24450</v>
          </cell>
          <cell r="N193" t="str">
            <v/>
          </cell>
          <cell r="O193" t="str">
            <v/>
          </cell>
          <cell r="P193">
            <v>370</v>
          </cell>
          <cell r="Q193" t="str">
            <v/>
          </cell>
          <cell r="R193" t="str">
            <v/>
          </cell>
          <cell r="S193" t="str">
            <v/>
          </cell>
          <cell r="T193">
            <v>0</v>
          </cell>
          <cell r="U193">
            <v>370</v>
          </cell>
          <cell r="V193">
            <v>0</v>
          </cell>
        </row>
        <row r="194">
          <cell r="A194">
            <v>159</v>
          </cell>
          <cell r="B194" t="str">
            <v xml:space="preserve">ศูนย์ส่งเสริมและพัฒนาอาชีพการเกษตร จังหวัดร้อยเอ็ด </v>
          </cell>
          <cell r="C194">
            <v>0.5</v>
          </cell>
          <cell r="D194">
            <v>23710</v>
          </cell>
          <cell r="E194" t="str">
            <v>3450101212012</v>
          </cell>
          <cell r="F194" t="str">
            <v>0001285</v>
          </cell>
          <cell r="G194" t="str">
            <v>นายสุมาตย์  ธุระนิตย์</v>
          </cell>
          <cell r="H194" t="str">
            <v>ช่างเครื่องยนต์</v>
          </cell>
          <cell r="I194" t="str">
            <v>ช 2</v>
          </cell>
          <cell r="J194">
            <v>1285</v>
          </cell>
          <cell r="K194">
            <v>23340</v>
          </cell>
          <cell r="L194" t="str">
            <v/>
          </cell>
          <cell r="M194">
            <v>23710</v>
          </cell>
          <cell r="N194" t="str">
            <v/>
          </cell>
          <cell r="O194" t="str">
            <v/>
          </cell>
          <cell r="P194">
            <v>370</v>
          </cell>
          <cell r="Q194" t="str">
            <v/>
          </cell>
          <cell r="R194" t="str">
            <v/>
          </cell>
          <cell r="S194" t="str">
            <v/>
          </cell>
          <cell r="T194">
            <v>0</v>
          </cell>
          <cell r="U194">
            <v>370</v>
          </cell>
          <cell r="V194">
            <v>0</v>
          </cell>
        </row>
        <row r="195">
          <cell r="A195" t="str">
            <v/>
          </cell>
          <cell r="B195">
            <v>0</v>
          </cell>
          <cell r="C195">
            <v>0</v>
          </cell>
          <cell r="D195">
            <v>0</v>
          </cell>
          <cell r="E195" t="str">
            <v/>
          </cell>
          <cell r="F195" t="str">
            <v/>
          </cell>
          <cell r="G195">
            <v>0</v>
          </cell>
          <cell r="H195" t="str">
            <v>สำนักงานส่งเสริมและพัฒนาการเกษตรที่ 5 จังหวัดสงขลา</v>
          </cell>
          <cell r="I195">
            <v>0</v>
          </cell>
          <cell r="J195">
            <v>0</v>
          </cell>
          <cell r="K195">
            <v>0</v>
          </cell>
          <cell r="L195" t="str">
            <v/>
          </cell>
          <cell r="M195" t="str">
            <v/>
          </cell>
          <cell r="N195" t="str">
            <v/>
          </cell>
          <cell r="O195">
            <v>0</v>
          </cell>
          <cell r="P195">
            <v>3600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3600</v>
          </cell>
          <cell r="V195">
            <v>0</v>
          </cell>
        </row>
        <row r="196">
          <cell r="A196">
            <v>160</v>
          </cell>
          <cell r="B196" t="str">
            <v>สำนักงานส่งเสริมและพัฒนาการเกษตรที่ 5 จังหวัดสงขลา</v>
          </cell>
          <cell r="C196">
            <v>0.5</v>
          </cell>
          <cell r="D196">
            <v>39050</v>
          </cell>
          <cell r="E196" t="str">
            <v>3900200517976</v>
          </cell>
          <cell r="F196" t="str">
            <v>0001338</v>
          </cell>
          <cell r="G196" t="str">
            <v>นางประทุม  ศิลปประพันธ์เลิศ</v>
          </cell>
          <cell r="H196" t="str">
            <v>พนักงานธุรการ</v>
          </cell>
          <cell r="I196" t="str">
            <v>ส 4</v>
          </cell>
          <cell r="J196">
            <v>1338</v>
          </cell>
          <cell r="K196">
            <v>38440</v>
          </cell>
          <cell r="L196" t="str">
            <v/>
          </cell>
          <cell r="M196">
            <v>39050</v>
          </cell>
          <cell r="N196" t="str">
            <v/>
          </cell>
          <cell r="O196" t="str">
            <v/>
          </cell>
          <cell r="P196">
            <v>610</v>
          </cell>
          <cell r="Q196" t="str">
            <v/>
          </cell>
          <cell r="R196" t="str">
            <v/>
          </cell>
          <cell r="S196" t="str">
            <v/>
          </cell>
          <cell r="T196">
            <v>0</v>
          </cell>
          <cell r="U196">
            <v>610</v>
          </cell>
          <cell r="V196">
            <v>0</v>
          </cell>
        </row>
        <row r="197">
          <cell r="A197">
            <v>161</v>
          </cell>
          <cell r="B197" t="str">
            <v>สำนักงานส่งเสริมและพัฒนาการเกษตรที่ 5 จังหวัดสงขลา</v>
          </cell>
          <cell r="C197">
            <v>0.5</v>
          </cell>
          <cell r="D197">
            <v>28560</v>
          </cell>
          <cell r="E197" t="str">
            <v>3909800229091</v>
          </cell>
          <cell r="F197" t="str">
            <v>0001341</v>
          </cell>
          <cell r="G197" t="str">
            <v>นายบริพันธ์  สวัสดี</v>
          </cell>
          <cell r="H197" t="str">
            <v>พนักงานขับรถยนต์</v>
          </cell>
          <cell r="I197" t="str">
            <v>ส 2</v>
          </cell>
          <cell r="J197">
            <v>1341</v>
          </cell>
          <cell r="K197">
            <v>28030</v>
          </cell>
          <cell r="L197" t="str">
            <v/>
          </cell>
          <cell r="M197">
            <v>28560</v>
          </cell>
          <cell r="N197" t="str">
            <v/>
          </cell>
          <cell r="O197" t="str">
            <v/>
          </cell>
          <cell r="P197">
            <v>530</v>
          </cell>
          <cell r="Q197" t="str">
            <v/>
          </cell>
          <cell r="R197" t="str">
            <v/>
          </cell>
          <cell r="S197" t="str">
            <v/>
          </cell>
          <cell r="T197">
            <v>0</v>
          </cell>
          <cell r="U197">
            <v>530</v>
          </cell>
          <cell r="V197">
            <v>0</v>
          </cell>
        </row>
        <row r="198">
          <cell r="A198">
            <v>162</v>
          </cell>
          <cell r="B198" t="str">
            <v>สำนักงานส่งเสริมและพัฒนาการเกษตรที่ 5 จังหวัดสงขลา</v>
          </cell>
          <cell r="C198">
            <v>0.5</v>
          </cell>
          <cell r="D198">
            <v>28030</v>
          </cell>
          <cell r="E198" t="str">
            <v>3909900118959</v>
          </cell>
          <cell r="F198" t="str">
            <v>0001342</v>
          </cell>
          <cell r="G198" t="str">
            <v>นายอภิชาติ  ศรีณะกิจจา</v>
          </cell>
          <cell r="H198" t="str">
            <v>พนักงานขับรถยนต์</v>
          </cell>
          <cell r="I198" t="str">
            <v>ส 2</v>
          </cell>
          <cell r="J198">
            <v>1342</v>
          </cell>
          <cell r="K198">
            <v>27480</v>
          </cell>
          <cell r="L198" t="str">
            <v/>
          </cell>
          <cell r="M198">
            <v>28030</v>
          </cell>
          <cell r="N198" t="str">
            <v/>
          </cell>
          <cell r="O198" t="str">
            <v/>
          </cell>
          <cell r="P198">
            <v>550</v>
          </cell>
          <cell r="Q198" t="str">
            <v/>
          </cell>
          <cell r="R198" t="str">
            <v/>
          </cell>
          <cell r="S198" t="str">
            <v/>
          </cell>
          <cell r="T198">
            <v>0</v>
          </cell>
          <cell r="U198">
            <v>550</v>
          </cell>
          <cell r="V198">
            <v>0</v>
          </cell>
        </row>
        <row r="199">
          <cell r="A199">
            <v>163</v>
          </cell>
          <cell r="B199" t="str">
            <v>สำนักงานส่งเสริมและพัฒนาการเกษตรที่ 5 จังหวัดสงขลา</v>
          </cell>
          <cell r="C199">
            <v>0.5</v>
          </cell>
          <cell r="D199">
            <v>29110</v>
          </cell>
          <cell r="E199" t="str">
            <v>3900100202442</v>
          </cell>
          <cell r="F199" t="str">
            <v>0001361</v>
          </cell>
          <cell r="G199" t="str">
            <v>นางหทัยรัตน์  ขวัญเจริญ</v>
          </cell>
          <cell r="H199" t="str">
            <v>พนักงานพิมพ์</v>
          </cell>
          <cell r="I199" t="str">
            <v>ส 3</v>
          </cell>
          <cell r="J199">
            <v>1361</v>
          </cell>
          <cell r="K199">
            <v>28560</v>
          </cell>
          <cell r="L199" t="str">
            <v/>
          </cell>
          <cell r="M199">
            <v>29110</v>
          </cell>
          <cell r="N199" t="str">
            <v/>
          </cell>
          <cell r="O199" t="str">
            <v/>
          </cell>
          <cell r="P199">
            <v>550</v>
          </cell>
          <cell r="Q199" t="str">
            <v/>
          </cell>
          <cell r="R199" t="str">
            <v/>
          </cell>
          <cell r="S199" t="str">
            <v/>
          </cell>
          <cell r="T199">
            <v>0</v>
          </cell>
          <cell r="U199">
            <v>550</v>
          </cell>
          <cell r="V199">
            <v>0</v>
          </cell>
        </row>
        <row r="200">
          <cell r="A200" t="str">
            <v/>
          </cell>
          <cell r="B200">
            <v>0</v>
          </cell>
          <cell r="C200">
            <v>0</v>
          </cell>
          <cell r="D200">
            <v>0</v>
          </cell>
          <cell r="E200" t="str">
            <v/>
          </cell>
          <cell r="F200" t="str">
            <v/>
          </cell>
          <cell r="G200">
            <v>0</v>
          </cell>
          <cell r="H200" t="str">
            <v xml:space="preserve">ศูนย์ส่งเสริมและพัฒนาอาชีพการเกษตร จังหวัดตรัง 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0</v>
          </cell>
          <cell r="V200">
            <v>0</v>
          </cell>
        </row>
        <row r="201">
          <cell r="A201" t="str">
            <v/>
          </cell>
          <cell r="B201">
            <v>0</v>
          </cell>
          <cell r="C201">
            <v>0</v>
          </cell>
          <cell r="D201">
            <v>0</v>
          </cell>
          <cell r="E201" t="str">
            <v/>
          </cell>
          <cell r="F201" t="str">
            <v/>
          </cell>
          <cell r="G201">
            <v>0</v>
          </cell>
          <cell r="H201" t="str">
            <v>ศูนย์ส่งเสริมและพัฒนาอาชีพการเกษตร จังหวัดยะลา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0</v>
          </cell>
          <cell r="V201">
            <v>0</v>
          </cell>
        </row>
        <row r="202">
          <cell r="A202">
            <v>164</v>
          </cell>
          <cell r="B202" t="str">
            <v xml:space="preserve">ศูนย์ส่งเสริมและพัฒนาอาชีพการเกษตร จังหวัดยะลา </v>
          </cell>
          <cell r="C202">
            <v>1</v>
          </cell>
          <cell r="D202">
            <v>20040</v>
          </cell>
          <cell r="E202" t="str">
            <v>3950100151236</v>
          </cell>
          <cell r="F202" t="str">
            <v>0001364</v>
          </cell>
          <cell r="G202" t="str">
            <v>นายอับดุลตอเละ  เจ๊ะมะ</v>
          </cell>
          <cell r="H202" t="str">
            <v>พนักงานเกษตรพื้นฐาน</v>
          </cell>
          <cell r="I202" t="str">
            <v>บ 2</v>
          </cell>
          <cell r="J202">
            <v>1364</v>
          </cell>
          <cell r="K202">
            <v>19410</v>
          </cell>
          <cell r="L202" t="str">
            <v/>
          </cell>
          <cell r="M202" t="str">
            <v/>
          </cell>
          <cell r="N202">
            <v>20040</v>
          </cell>
          <cell r="O202" t="str">
            <v/>
          </cell>
          <cell r="P202">
            <v>630</v>
          </cell>
          <cell r="Q202" t="str">
            <v/>
          </cell>
          <cell r="R202" t="str">
            <v/>
          </cell>
          <cell r="S202" t="str">
            <v/>
          </cell>
          <cell r="T202">
            <v>0</v>
          </cell>
          <cell r="U202">
            <v>630</v>
          </cell>
          <cell r="V202">
            <v>0</v>
          </cell>
        </row>
        <row r="203">
          <cell r="A203">
            <v>165</v>
          </cell>
          <cell r="B203" t="str">
            <v>ศูนย์ส่งเสริมและพัฒนาอาชีพการเกษตร จังหวัดยะลา</v>
          </cell>
          <cell r="C203">
            <v>0.5</v>
          </cell>
          <cell r="D203">
            <v>19720</v>
          </cell>
          <cell r="E203" t="str">
            <v>3950100117101</v>
          </cell>
          <cell r="F203" t="str">
            <v>0001368</v>
          </cell>
          <cell r="G203" t="str">
            <v>นายมะยูโซ๊ะ  ดือราแม</v>
          </cell>
          <cell r="H203" t="str">
            <v>พนักงานเกษตรพื้นฐาน</v>
          </cell>
          <cell r="I203" t="str">
            <v>บ 2</v>
          </cell>
          <cell r="J203">
            <v>1368</v>
          </cell>
          <cell r="K203">
            <v>19410</v>
          </cell>
          <cell r="L203" t="str">
            <v/>
          </cell>
          <cell r="M203">
            <v>19720</v>
          </cell>
          <cell r="N203" t="str">
            <v/>
          </cell>
          <cell r="O203" t="str">
            <v/>
          </cell>
          <cell r="P203">
            <v>310</v>
          </cell>
          <cell r="Q203" t="str">
            <v/>
          </cell>
          <cell r="R203" t="str">
            <v/>
          </cell>
          <cell r="S203" t="str">
            <v/>
          </cell>
          <cell r="T203">
            <v>0</v>
          </cell>
          <cell r="U203">
            <v>310</v>
          </cell>
          <cell r="V203">
            <v>0</v>
          </cell>
        </row>
        <row r="204">
          <cell r="A204" t="str">
            <v/>
          </cell>
          <cell r="B204">
            <v>0</v>
          </cell>
          <cell r="C204">
            <v>0</v>
          </cell>
          <cell r="D204">
            <v>0</v>
          </cell>
          <cell r="E204" t="str">
            <v/>
          </cell>
          <cell r="F204" t="str">
            <v/>
          </cell>
          <cell r="G204">
            <v>0</v>
          </cell>
          <cell r="H204" t="str">
            <v>ศูนย์ส่งเสริมเทคโนโลยีการเกษตรด้านอารักขาพืช จังหวัดสงขลา</v>
          </cell>
          <cell r="I204">
            <v>0</v>
          </cell>
          <cell r="J204">
            <v>0</v>
          </cell>
          <cell r="K204" t="str">
            <v/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</row>
        <row r="205">
          <cell r="A205">
            <v>166</v>
          </cell>
          <cell r="B205" t="str">
            <v>ศูนย์ส่งเสริมเทคโนโลยีการเกษตรด้านอารักขาพืช จังหวัดสงขลา</v>
          </cell>
          <cell r="C205">
            <v>0.5</v>
          </cell>
          <cell r="D205">
            <v>25670</v>
          </cell>
          <cell r="E205" t="str">
            <v>3900101169945</v>
          </cell>
          <cell r="F205" t="str">
            <v>0001355</v>
          </cell>
          <cell r="G205" t="str">
            <v>นางละม้าย  สุขสว่าง</v>
          </cell>
          <cell r="H205" t="str">
            <v>พนักงานพิมพ์</v>
          </cell>
          <cell r="I205" t="str">
            <v>ส 3</v>
          </cell>
          <cell r="J205">
            <v>1355</v>
          </cell>
          <cell r="K205">
            <v>25250</v>
          </cell>
          <cell r="L205" t="str">
            <v/>
          </cell>
          <cell r="M205">
            <v>25670</v>
          </cell>
          <cell r="N205" t="str">
            <v/>
          </cell>
          <cell r="O205" t="str">
            <v/>
          </cell>
          <cell r="P205">
            <v>420</v>
          </cell>
          <cell r="Q205" t="str">
            <v/>
          </cell>
          <cell r="R205" t="str">
            <v/>
          </cell>
          <cell r="S205" t="str">
            <v/>
          </cell>
          <cell r="T205">
            <v>0</v>
          </cell>
          <cell r="U205">
            <v>420</v>
          </cell>
          <cell r="V205">
            <v>0</v>
          </cell>
        </row>
        <row r="206">
          <cell r="A206" t="str">
            <v/>
          </cell>
          <cell r="B206">
            <v>0</v>
          </cell>
          <cell r="C206">
            <v>0</v>
          </cell>
          <cell r="D206">
            <v>0</v>
          </cell>
          <cell r="E206" t="str">
            <v/>
          </cell>
          <cell r="F206" t="str">
            <v/>
          </cell>
          <cell r="G206">
            <v>0</v>
          </cell>
          <cell r="H206" t="str">
            <v>สำนักงานส่งเสริมและพัฒนาการเกษตรที่ 6 จังหวัดเชียงใหม่</v>
          </cell>
          <cell r="I206">
            <v>0</v>
          </cell>
          <cell r="J206">
            <v>0</v>
          </cell>
          <cell r="K206">
            <v>0</v>
          </cell>
          <cell r="L206" t="str">
            <v/>
          </cell>
          <cell r="M206" t="str">
            <v/>
          </cell>
          <cell r="N206" t="str">
            <v/>
          </cell>
          <cell r="O206">
            <v>0</v>
          </cell>
          <cell r="P206">
            <v>14450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14450</v>
          </cell>
          <cell r="V206">
            <v>0</v>
          </cell>
        </row>
        <row r="207">
          <cell r="A207">
            <v>167</v>
          </cell>
          <cell r="B207" t="str">
            <v>สำนักงานส่งเสริมและพัฒนาการเกษตรที่ 6 จังหวัดเชียงใหม่</v>
          </cell>
          <cell r="C207">
            <v>0.5</v>
          </cell>
          <cell r="D207">
            <v>25670</v>
          </cell>
          <cell r="E207" t="str">
            <v>3470800251173</v>
          </cell>
          <cell r="F207" t="str">
            <v>0001399</v>
          </cell>
          <cell r="G207" t="str">
            <v>นางสาวจุฑามาส  จันทร์ทองศรี</v>
          </cell>
          <cell r="H207" t="str">
            <v>พนักงานพิมพ์</v>
          </cell>
          <cell r="I207" t="str">
            <v>ส 3</v>
          </cell>
          <cell r="J207">
            <v>1399</v>
          </cell>
          <cell r="K207">
            <v>25250</v>
          </cell>
          <cell r="L207" t="str">
            <v/>
          </cell>
          <cell r="M207">
            <v>25670</v>
          </cell>
          <cell r="N207" t="str">
            <v/>
          </cell>
          <cell r="O207" t="str">
            <v/>
          </cell>
          <cell r="P207">
            <v>420</v>
          </cell>
          <cell r="Q207" t="str">
            <v/>
          </cell>
          <cell r="R207" t="str">
            <v/>
          </cell>
          <cell r="S207" t="str">
            <v/>
          </cell>
          <cell r="T207">
            <v>0</v>
          </cell>
          <cell r="U207">
            <v>420</v>
          </cell>
          <cell r="V207">
            <v>0</v>
          </cell>
        </row>
        <row r="208">
          <cell r="A208">
            <v>168</v>
          </cell>
          <cell r="B208" t="str">
            <v>สำนักงานส่งเสริมและพัฒนาการเกษตรที่ 6 จังหวัดเชียงใหม่</v>
          </cell>
          <cell r="C208">
            <v>1</v>
          </cell>
          <cell r="D208">
            <v>30220</v>
          </cell>
          <cell r="E208" t="str">
            <v>3550600111334</v>
          </cell>
          <cell r="F208" t="str">
            <v>0001405</v>
          </cell>
          <cell r="G208" t="str">
            <v>นายพะเนิน  พรมมี</v>
          </cell>
          <cell r="H208" t="str">
            <v>พนักงานขับรถยนต์</v>
          </cell>
          <cell r="I208" t="str">
            <v>ส 2</v>
          </cell>
          <cell r="J208">
            <v>1405</v>
          </cell>
          <cell r="K208">
            <v>29110</v>
          </cell>
          <cell r="L208" t="str">
            <v/>
          </cell>
          <cell r="M208" t="str">
            <v/>
          </cell>
          <cell r="N208">
            <v>30220</v>
          </cell>
          <cell r="O208" t="str">
            <v/>
          </cell>
          <cell r="P208">
            <v>1110</v>
          </cell>
          <cell r="Q208" t="str">
            <v/>
          </cell>
          <cell r="R208" t="str">
            <v/>
          </cell>
          <cell r="S208" t="str">
            <v/>
          </cell>
          <cell r="T208">
            <v>0</v>
          </cell>
          <cell r="U208">
            <v>1110</v>
          </cell>
          <cell r="V208">
            <v>0</v>
          </cell>
        </row>
        <row r="209">
          <cell r="A209">
            <v>169</v>
          </cell>
          <cell r="B209" t="str">
            <v>สำนักงานส่งเสริมและพัฒนาการเกษตรที่ 6 จังหวัดเชียงใหม่</v>
          </cell>
          <cell r="C209">
            <v>1</v>
          </cell>
          <cell r="D209">
            <v>20040</v>
          </cell>
          <cell r="E209" t="str">
            <v>4500100013749</v>
          </cell>
          <cell r="F209" t="str">
            <v>0001415</v>
          </cell>
          <cell r="G209" t="str">
            <v>นายสุนทร  เพ็ญเต็มดวง</v>
          </cell>
          <cell r="H209" t="str">
            <v>พนักงานสถานที่</v>
          </cell>
          <cell r="I209" t="str">
            <v>บ 2</v>
          </cell>
          <cell r="J209">
            <v>1415</v>
          </cell>
          <cell r="K209">
            <v>19410</v>
          </cell>
          <cell r="L209" t="str">
            <v/>
          </cell>
          <cell r="M209" t="str">
            <v/>
          </cell>
          <cell r="N209">
            <v>20040</v>
          </cell>
          <cell r="O209" t="str">
            <v/>
          </cell>
          <cell r="P209">
            <v>630</v>
          </cell>
          <cell r="Q209" t="str">
            <v/>
          </cell>
          <cell r="R209" t="str">
            <v/>
          </cell>
          <cell r="S209" t="str">
            <v/>
          </cell>
          <cell r="T209">
            <v>0</v>
          </cell>
          <cell r="U209">
            <v>630</v>
          </cell>
          <cell r="V209">
            <v>0</v>
          </cell>
        </row>
        <row r="210">
          <cell r="A210" t="str">
            <v/>
          </cell>
          <cell r="B210">
            <v>0</v>
          </cell>
          <cell r="C210">
            <v>0</v>
          </cell>
          <cell r="D210">
            <v>0</v>
          </cell>
          <cell r="E210" t="str">
            <v/>
          </cell>
          <cell r="F210" t="str">
            <v/>
          </cell>
          <cell r="G210">
            <v>0</v>
          </cell>
          <cell r="H210" t="str">
            <v xml:space="preserve">ศูนย์ส่งเสริมและพัฒนาอาชีพการเกษตร จังหวัดเชียงราย 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0</v>
          </cell>
          <cell r="V210">
            <v>0</v>
          </cell>
        </row>
        <row r="211">
          <cell r="A211">
            <v>170</v>
          </cell>
          <cell r="B211" t="str">
            <v xml:space="preserve">ศูนย์ส่งเสริมและพัฒนาอาชีพการเกษตร จังหวัดเชียงราย </v>
          </cell>
          <cell r="C211">
            <v>0.5</v>
          </cell>
          <cell r="D211">
            <v>26980</v>
          </cell>
          <cell r="E211" t="str">
            <v>3579900202864</v>
          </cell>
          <cell r="F211" t="str">
            <v>0001461</v>
          </cell>
          <cell r="G211" t="str">
            <v>นายนพรัตน์  กมลหาญ</v>
          </cell>
          <cell r="H211" t="str">
            <v>พนักงานขับรถยนต์</v>
          </cell>
          <cell r="I211" t="str">
            <v>ส 2</v>
          </cell>
          <cell r="J211">
            <v>1461</v>
          </cell>
          <cell r="K211">
            <v>26460</v>
          </cell>
          <cell r="L211" t="str">
            <v/>
          </cell>
          <cell r="M211">
            <v>26980</v>
          </cell>
          <cell r="N211" t="str">
            <v/>
          </cell>
          <cell r="O211" t="str">
            <v/>
          </cell>
          <cell r="P211">
            <v>520</v>
          </cell>
          <cell r="Q211" t="str">
            <v/>
          </cell>
          <cell r="R211" t="str">
            <v/>
          </cell>
          <cell r="S211" t="str">
            <v/>
          </cell>
          <cell r="T211">
            <v>0</v>
          </cell>
          <cell r="U211">
            <v>520</v>
          </cell>
          <cell r="V211">
            <v>0</v>
          </cell>
        </row>
        <row r="212">
          <cell r="A212">
            <v>171</v>
          </cell>
          <cell r="B212" t="str">
            <v xml:space="preserve">ศูนย์ส่งเสริมและพัฒนาอาชีพการเกษตร จังหวัดเชียงราย </v>
          </cell>
          <cell r="C212">
            <v>0.5</v>
          </cell>
          <cell r="D212">
            <v>19720</v>
          </cell>
          <cell r="E212" t="str">
            <v>3571100128662</v>
          </cell>
          <cell r="F212" t="str">
            <v>0001467</v>
          </cell>
          <cell r="G212" t="str">
            <v>นายบุญเป็ง  โนกุล</v>
          </cell>
          <cell r="H212" t="str">
            <v>พนักงานเกษตรพื้นฐาน</v>
          </cell>
          <cell r="I212" t="str">
            <v>บ 2</v>
          </cell>
          <cell r="J212">
            <v>1467</v>
          </cell>
          <cell r="K212">
            <v>19410</v>
          </cell>
          <cell r="L212" t="str">
            <v/>
          </cell>
          <cell r="M212">
            <v>19720</v>
          </cell>
          <cell r="N212" t="str">
            <v/>
          </cell>
          <cell r="O212" t="str">
            <v/>
          </cell>
          <cell r="P212">
            <v>310</v>
          </cell>
          <cell r="Q212" t="str">
            <v/>
          </cell>
          <cell r="R212" t="str">
            <v/>
          </cell>
          <cell r="S212" t="str">
            <v/>
          </cell>
          <cell r="T212">
            <v>0</v>
          </cell>
          <cell r="U212">
            <v>310</v>
          </cell>
          <cell r="V212">
            <v>0</v>
          </cell>
        </row>
        <row r="213">
          <cell r="A213">
            <v>172</v>
          </cell>
          <cell r="B213" t="str">
            <v xml:space="preserve">ศูนย์ส่งเสริมและพัฒนาอาชีพการเกษตร จังหวัดเชียงราย </v>
          </cell>
          <cell r="C213">
            <v>0.5</v>
          </cell>
          <cell r="D213">
            <v>19720</v>
          </cell>
          <cell r="E213" t="str">
            <v>3570101362749</v>
          </cell>
          <cell r="F213" t="str">
            <v>0001472</v>
          </cell>
          <cell r="G213" t="str">
            <v>นายมานัส  ไชยศิริ</v>
          </cell>
          <cell r="H213" t="str">
            <v>พนักงานเกษตรพื้นฐาน</v>
          </cell>
          <cell r="I213" t="str">
            <v>บ 2</v>
          </cell>
          <cell r="J213">
            <v>1472</v>
          </cell>
          <cell r="K213">
            <v>19410</v>
          </cell>
          <cell r="L213" t="str">
            <v/>
          </cell>
          <cell r="M213">
            <v>19720</v>
          </cell>
          <cell r="N213" t="str">
            <v/>
          </cell>
          <cell r="O213" t="str">
            <v/>
          </cell>
          <cell r="P213">
            <v>310</v>
          </cell>
          <cell r="Q213" t="str">
            <v/>
          </cell>
          <cell r="R213" t="str">
            <v/>
          </cell>
          <cell r="S213" t="str">
            <v/>
          </cell>
          <cell r="T213">
            <v>0</v>
          </cell>
          <cell r="U213">
            <v>310</v>
          </cell>
          <cell r="V213">
            <v>0</v>
          </cell>
        </row>
        <row r="214">
          <cell r="A214">
            <v>173</v>
          </cell>
          <cell r="B214" t="str">
            <v xml:space="preserve">ศูนย์ส่งเสริมและพัฒนาอาชีพการเกษตร จังหวัดเชียงราย </v>
          </cell>
          <cell r="C214">
            <v>0.5</v>
          </cell>
          <cell r="D214">
            <v>19720</v>
          </cell>
          <cell r="E214" t="str">
            <v>3600900446942</v>
          </cell>
          <cell r="F214" t="str">
            <v>0001474</v>
          </cell>
          <cell r="G214" t="str">
            <v>นายมาโนชย์  เหล็กทอง</v>
          </cell>
          <cell r="H214" t="str">
            <v>พนักงานเกษตรพื้นฐาน</v>
          </cell>
          <cell r="I214" t="str">
            <v>บ 2</v>
          </cell>
          <cell r="J214">
            <v>1474</v>
          </cell>
          <cell r="K214">
            <v>19410</v>
          </cell>
          <cell r="L214" t="str">
            <v/>
          </cell>
          <cell r="M214">
            <v>19720</v>
          </cell>
          <cell r="N214" t="str">
            <v/>
          </cell>
          <cell r="O214" t="str">
            <v/>
          </cell>
          <cell r="P214">
            <v>310</v>
          </cell>
          <cell r="Q214" t="str">
            <v/>
          </cell>
          <cell r="R214" t="str">
            <v/>
          </cell>
          <cell r="S214" t="str">
            <v/>
          </cell>
          <cell r="T214">
            <v>0</v>
          </cell>
          <cell r="U214">
            <v>310</v>
          </cell>
          <cell r="V214">
            <v>0</v>
          </cell>
        </row>
        <row r="215">
          <cell r="A215">
            <v>174</v>
          </cell>
          <cell r="B215" t="str">
            <v xml:space="preserve">ศูนย์ส่งเสริมและพัฒนาอาชีพการเกษตร จังหวัดเชียงราย </v>
          </cell>
          <cell r="C215">
            <v>1</v>
          </cell>
          <cell r="D215">
            <v>21500</v>
          </cell>
          <cell r="E215" t="str">
            <v>3570100436641</v>
          </cell>
          <cell r="F215" t="str">
            <v>0001475</v>
          </cell>
          <cell r="G215" t="str">
            <v>นายสนธยา  พรหมโวหาร</v>
          </cell>
          <cell r="H215" t="str">
            <v>พนักงานขับเครื่องจักรกลขนาดเบา</v>
          </cell>
          <cell r="I215" t="str">
            <v>ช 1</v>
          </cell>
          <cell r="J215">
            <v>1475</v>
          </cell>
          <cell r="K215">
            <v>20680</v>
          </cell>
          <cell r="L215" t="str">
            <v/>
          </cell>
          <cell r="M215" t="str">
            <v/>
          </cell>
          <cell r="N215">
            <v>21500</v>
          </cell>
          <cell r="O215" t="str">
            <v/>
          </cell>
          <cell r="P215">
            <v>820</v>
          </cell>
          <cell r="Q215" t="str">
            <v/>
          </cell>
          <cell r="R215" t="str">
            <v/>
          </cell>
          <cell r="S215" t="str">
            <v/>
          </cell>
          <cell r="T215">
            <v>0</v>
          </cell>
          <cell r="U215">
            <v>820</v>
          </cell>
          <cell r="V215">
            <v>0</v>
          </cell>
        </row>
        <row r="216">
          <cell r="A216" t="str">
            <v/>
          </cell>
          <cell r="B216">
            <v>0</v>
          </cell>
          <cell r="C216">
            <v>0</v>
          </cell>
          <cell r="D216">
            <v>0</v>
          </cell>
          <cell r="E216" t="str">
            <v/>
          </cell>
          <cell r="F216" t="str">
            <v/>
          </cell>
          <cell r="G216">
            <v>0</v>
          </cell>
          <cell r="H216" t="str">
            <v xml:space="preserve">ศูนย์ส่งเสริมและพัฒนาอาชีพการเกษตร จังหวัดเชียงใหม่ 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0</v>
          </cell>
          <cell r="V216">
            <v>0</v>
          </cell>
        </row>
        <row r="217">
          <cell r="A217">
            <v>175</v>
          </cell>
          <cell r="B217" t="str">
            <v xml:space="preserve">ศูนย์ส่งเสริมและพัฒนาอาชีพการเกษตร จังหวัดเชียงใหม่ </v>
          </cell>
          <cell r="C217">
            <v>0.5</v>
          </cell>
          <cell r="D217">
            <v>32450</v>
          </cell>
          <cell r="E217" t="str">
            <v>3501300060891</v>
          </cell>
          <cell r="F217" t="str">
            <v>0001418</v>
          </cell>
          <cell r="G217" t="str">
            <v>นางอำพร  แสงบุญเรือง</v>
          </cell>
          <cell r="H217" t="str">
            <v>พนักงานธุรการ</v>
          </cell>
          <cell r="I217" t="str">
            <v>ส 4</v>
          </cell>
          <cell r="J217">
            <v>1418</v>
          </cell>
          <cell r="K217">
            <v>31880</v>
          </cell>
          <cell r="L217" t="str">
            <v/>
          </cell>
          <cell r="M217">
            <v>32450</v>
          </cell>
          <cell r="N217" t="str">
            <v/>
          </cell>
          <cell r="O217" t="str">
            <v/>
          </cell>
          <cell r="P217">
            <v>570</v>
          </cell>
          <cell r="Q217" t="str">
            <v/>
          </cell>
          <cell r="R217" t="str">
            <v/>
          </cell>
          <cell r="S217" t="str">
            <v/>
          </cell>
          <cell r="T217">
            <v>0</v>
          </cell>
          <cell r="U217">
            <v>570</v>
          </cell>
          <cell r="V217">
            <v>0</v>
          </cell>
        </row>
        <row r="218">
          <cell r="A218">
            <v>176</v>
          </cell>
          <cell r="B218" t="str">
            <v xml:space="preserve">ศูนย์ส่งเสริมและพัฒนาอาชีพการเกษตร จังหวัดเชียงใหม่ </v>
          </cell>
          <cell r="C218">
            <v>0.5</v>
          </cell>
          <cell r="D218">
            <v>19720</v>
          </cell>
          <cell r="E218" t="str">
            <v>3501300377381</v>
          </cell>
          <cell r="F218" t="str">
            <v>0001423</v>
          </cell>
          <cell r="G218" t="str">
            <v>นายทิพย์  ปั้นดวง</v>
          </cell>
          <cell r="H218" t="str">
            <v>พนักงานรักษาความปลอดภัย</v>
          </cell>
          <cell r="I218" t="str">
            <v>บ 2</v>
          </cell>
          <cell r="J218">
            <v>1423</v>
          </cell>
          <cell r="K218">
            <v>19410</v>
          </cell>
          <cell r="L218" t="str">
            <v/>
          </cell>
          <cell r="M218">
            <v>19720</v>
          </cell>
          <cell r="N218" t="str">
            <v/>
          </cell>
          <cell r="O218" t="str">
            <v/>
          </cell>
          <cell r="P218">
            <v>310</v>
          </cell>
          <cell r="Q218" t="str">
            <v/>
          </cell>
          <cell r="R218" t="str">
            <v/>
          </cell>
          <cell r="S218" t="str">
            <v/>
          </cell>
          <cell r="T218">
            <v>0</v>
          </cell>
          <cell r="U218">
            <v>310</v>
          </cell>
          <cell r="V218">
            <v>0</v>
          </cell>
        </row>
        <row r="219">
          <cell r="A219">
            <v>177</v>
          </cell>
          <cell r="B219" t="str">
            <v xml:space="preserve">ศูนย์ส่งเสริมและพัฒนาอาชีพการเกษตร จังหวัดเชียงใหม่ </v>
          </cell>
          <cell r="C219">
            <v>0.5</v>
          </cell>
          <cell r="D219">
            <v>19720</v>
          </cell>
          <cell r="E219" t="str">
            <v>3500500068062</v>
          </cell>
          <cell r="F219" t="str">
            <v>0001424</v>
          </cell>
          <cell r="G219" t="str">
            <v>นายรังสรรค์  ปาระมี</v>
          </cell>
          <cell r="H219" t="str">
            <v>พนักงานเกษตรพื้นฐาน</v>
          </cell>
          <cell r="I219" t="str">
            <v>บ 2</v>
          </cell>
          <cell r="J219">
            <v>1424</v>
          </cell>
          <cell r="K219">
            <v>19410</v>
          </cell>
          <cell r="L219" t="str">
            <v/>
          </cell>
          <cell r="M219">
            <v>19720</v>
          </cell>
          <cell r="N219" t="str">
            <v/>
          </cell>
          <cell r="O219" t="str">
            <v/>
          </cell>
          <cell r="P219">
            <v>310</v>
          </cell>
          <cell r="Q219" t="str">
            <v/>
          </cell>
          <cell r="R219" t="str">
            <v/>
          </cell>
          <cell r="S219" t="str">
            <v/>
          </cell>
          <cell r="T219">
            <v>0</v>
          </cell>
          <cell r="U219">
            <v>310</v>
          </cell>
          <cell r="V219">
            <v>0</v>
          </cell>
        </row>
        <row r="220">
          <cell r="A220">
            <v>178</v>
          </cell>
          <cell r="B220" t="str">
            <v xml:space="preserve">ศูนย์ส่งเสริมและพัฒนาอาชีพการเกษตร จังหวัดเชียงใหม่ </v>
          </cell>
          <cell r="C220">
            <v>1</v>
          </cell>
          <cell r="D220">
            <v>23710</v>
          </cell>
          <cell r="E220" t="str">
            <v>3500700149422</v>
          </cell>
          <cell r="F220" t="str">
            <v>0001425</v>
          </cell>
          <cell r="G220" t="str">
            <v>นายธารากร  สมฤทธิ์</v>
          </cell>
          <cell r="H220" t="str">
            <v>พนักงานขับรถยนต์</v>
          </cell>
          <cell r="I220" t="str">
            <v>ส 2</v>
          </cell>
          <cell r="J220">
            <v>1425</v>
          </cell>
          <cell r="K220">
            <v>22980</v>
          </cell>
          <cell r="L220" t="str">
            <v/>
          </cell>
          <cell r="M220" t="str">
            <v/>
          </cell>
          <cell r="N220">
            <v>23710</v>
          </cell>
          <cell r="O220" t="str">
            <v/>
          </cell>
          <cell r="P220">
            <v>730</v>
          </cell>
          <cell r="Q220" t="str">
            <v/>
          </cell>
          <cell r="R220" t="str">
            <v/>
          </cell>
          <cell r="S220" t="str">
            <v/>
          </cell>
          <cell r="T220">
            <v>0</v>
          </cell>
          <cell r="U220">
            <v>730</v>
          </cell>
          <cell r="V220">
            <v>0</v>
          </cell>
        </row>
        <row r="221">
          <cell r="A221">
            <v>179</v>
          </cell>
          <cell r="B221" t="str">
            <v xml:space="preserve">ศูนย์ส่งเสริมและพัฒนาอาชีพการเกษตร จังหวัดเชียงใหม่ </v>
          </cell>
          <cell r="C221">
            <v>0.5</v>
          </cell>
          <cell r="D221">
            <v>19720</v>
          </cell>
          <cell r="E221" t="str">
            <v>3501400405017</v>
          </cell>
          <cell r="F221" t="str">
            <v>0001426</v>
          </cell>
          <cell r="G221" t="str">
            <v>นายพรชัย  เล็นใหม</v>
          </cell>
          <cell r="H221" t="str">
            <v>พนักงานเกษตรพื้นฐาน</v>
          </cell>
          <cell r="I221" t="str">
            <v>บ 2</v>
          </cell>
          <cell r="J221">
            <v>1426</v>
          </cell>
          <cell r="K221">
            <v>19410</v>
          </cell>
          <cell r="L221" t="str">
            <v/>
          </cell>
          <cell r="M221">
            <v>19720</v>
          </cell>
          <cell r="N221" t="str">
            <v/>
          </cell>
          <cell r="O221" t="str">
            <v/>
          </cell>
          <cell r="P221">
            <v>310</v>
          </cell>
          <cell r="Q221" t="str">
            <v/>
          </cell>
          <cell r="R221" t="str">
            <v/>
          </cell>
          <cell r="S221" t="str">
            <v/>
          </cell>
          <cell r="T221">
            <v>0</v>
          </cell>
          <cell r="U221">
            <v>310</v>
          </cell>
          <cell r="V221">
            <v>0</v>
          </cell>
        </row>
        <row r="222">
          <cell r="A222" t="str">
            <v/>
          </cell>
          <cell r="B222">
            <v>0</v>
          </cell>
          <cell r="C222">
            <v>0</v>
          </cell>
          <cell r="D222">
            <v>0</v>
          </cell>
          <cell r="E222" t="str">
            <v/>
          </cell>
          <cell r="F222" t="str">
            <v/>
          </cell>
          <cell r="G222">
            <v>0</v>
          </cell>
          <cell r="H222" t="str">
            <v xml:space="preserve">ศูนย์ส่งเสริมและพัฒนาอาชีพการเกษตร จังหวัดน่าน 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0</v>
          </cell>
          <cell r="V222">
            <v>0</v>
          </cell>
        </row>
        <row r="223">
          <cell r="A223">
            <v>180</v>
          </cell>
          <cell r="B223" t="str">
            <v xml:space="preserve">ศูนย์ส่งเสริมและพัฒนาอาชีพการเกษตร จังหวัดน่าน </v>
          </cell>
          <cell r="C223">
            <v>1</v>
          </cell>
          <cell r="D223">
            <v>28030</v>
          </cell>
          <cell r="E223" t="str">
            <v>3550100446311</v>
          </cell>
          <cell r="F223" t="str">
            <v>0001481</v>
          </cell>
          <cell r="G223" t="str">
            <v>นายคำรณ  ทันสาร</v>
          </cell>
          <cell r="H223" t="str">
            <v>พนักงานขับรถยนต์</v>
          </cell>
          <cell r="I223" t="str">
            <v>ส 2</v>
          </cell>
          <cell r="J223">
            <v>1481</v>
          </cell>
          <cell r="K223">
            <v>26980</v>
          </cell>
          <cell r="L223" t="str">
            <v/>
          </cell>
          <cell r="M223" t="str">
            <v/>
          </cell>
          <cell r="N223">
            <v>28030</v>
          </cell>
          <cell r="O223" t="str">
            <v/>
          </cell>
          <cell r="P223">
            <v>1050</v>
          </cell>
          <cell r="Q223" t="str">
            <v/>
          </cell>
          <cell r="R223" t="str">
            <v/>
          </cell>
          <cell r="S223" t="str">
            <v/>
          </cell>
          <cell r="T223">
            <v>0</v>
          </cell>
          <cell r="U223">
            <v>1050</v>
          </cell>
          <cell r="V223">
            <v>0</v>
          </cell>
        </row>
        <row r="224">
          <cell r="A224">
            <v>181</v>
          </cell>
          <cell r="B224" t="str">
            <v xml:space="preserve">ศูนย์ส่งเสริมและพัฒนาอาชีพการเกษตร จังหวัดน่าน </v>
          </cell>
          <cell r="C224">
            <v>0.5</v>
          </cell>
          <cell r="D224">
            <v>19720</v>
          </cell>
          <cell r="E224" t="str">
            <v>3550100478514</v>
          </cell>
          <cell r="F224" t="str">
            <v>0001483</v>
          </cell>
          <cell r="G224" t="str">
            <v>นายประภาส  มูลจะคำ</v>
          </cell>
          <cell r="H224" t="str">
            <v>พนักงานเกษตรพื้นฐาน</v>
          </cell>
          <cell r="I224" t="str">
            <v>บ 2</v>
          </cell>
          <cell r="J224">
            <v>1483</v>
          </cell>
          <cell r="K224">
            <v>19410</v>
          </cell>
          <cell r="L224" t="str">
            <v/>
          </cell>
          <cell r="M224">
            <v>19720</v>
          </cell>
          <cell r="N224" t="str">
            <v/>
          </cell>
          <cell r="O224" t="str">
            <v/>
          </cell>
          <cell r="P224">
            <v>310</v>
          </cell>
          <cell r="Q224" t="str">
            <v/>
          </cell>
          <cell r="R224" t="str">
            <v/>
          </cell>
          <cell r="S224" t="str">
            <v/>
          </cell>
          <cell r="T224">
            <v>0</v>
          </cell>
          <cell r="U224">
            <v>310</v>
          </cell>
          <cell r="V224">
            <v>0</v>
          </cell>
        </row>
        <row r="225">
          <cell r="A225">
            <v>182</v>
          </cell>
          <cell r="B225" t="str">
            <v xml:space="preserve">ศูนย์ส่งเสริมและพัฒนาอาชีพการเกษตร จังหวัดน่าน </v>
          </cell>
          <cell r="C225">
            <v>0.5</v>
          </cell>
          <cell r="D225">
            <v>19720</v>
          </cell>
          <cell r="E225" t="str">
            <v>3550100478166</v>
          </cell>
          <cell r="F225" t="str">
            <v>0001484</v>
          </cell>
          <cell r="G225" t="str">
            <v>นายวิทย์  นันทเสน</v>
          </cell>
          <cell r="H225" t="str">
            <v>พนักงานเกษตรพื้นฐาน</v>
          </cell>
          <cell r="I225" t="str">
            <v>บ 2</v>
          </cell>
          <cell r="J225">
            <v>1484</v>
          </cell>
          <cell r="K225">
            <v>19410</v>
          </cell>
          <cell r="L225" t="str">
            <v/>
          </cell>
          <cell r="M225">
            <v>19720</v>
          </cell>
          <cell r="N225" t="str">
            <v/>
          </cell>
          <cell r="O225" t="str">
            <v/>
          </cell>
          <cell r="P225">
            <v>310</v>
          </cell>
          <cell r="Q225" t="str">
            <v/>
          </cell>
          <cell r="R225" t="str">
            <v/>
          </cell>
          <cell r="S225" t="str">
            <v/>
          </cell>
          <cell r="T225">
            <v>0</v>
          </cell>
          <cell r="U225">
            <v>310</v>
          </cell>
          <cell r="V225">
            <v>0</v>
          </cell>
        </row>
        <row r="226">
          <cell r="A226">
            <v>183</v>
          </cell>
          <cell r="B226" t="str">
            <v xml:space="preserve">ศูนย์ส่งเสริมและพัฒนาอาชีพการเกษตร จังหวัดน่าน </v>
          </cell>
          <cell r="C226">
            <v>0.5</v>
          </cell>
          <cell r="D226">
            <v>19720</v>
          </cell>
          <cell r="E226" t="str">
            <v>3550100478417</v>
          </cell>
          <cell r="F226" t="str">
            <v>0001489</v>
          </cell>
          <cell r="G226" t="str">
            <v>นายพยอม  ณ น่าน</v>
          </cell>
          <cell r="H226" t="str">
            <v>พนักงานเกษตรพื้นฐาน</v>
          </cell>
          <cell r="I226" t="str">
            <v>บ 2</v>
          </cell>
          <cell r="J226">
            <v>1489</v>
          </cell>
          <cell r="K226">
            <v>19410</v>
          </cell>
          <cell r="L226" t="str">
            <v/>
          </cell>
          <cell r="M226">
            <v>19720</v>
          </cell>
          <cell r="N226" t="str">
            <v/>
          </cell>
          <cell r="O226" t="str">
            <v/>
          </cell>
          <cell r="P226">
            <v>310</v>
          </cell>
          <cell r="Q226" t="str">
            <v/>
          </cell>
          <cell r="R226" t="str">
            <v/>
          </cell>
          <cell r="S226" t="str">
            <v/>
          </cell>
          <cell r="T226">
            <v>0</v>
          </cell>
          <cell r="U226">
            <v>310</v>
          </cell>
          <cell r="V226">
            <v>0</v>
          </cell>
        </row>
        <row r="227">
          <cell r="A227">
            <v>184</v>
          </cell>
          <cell r="B227" t="str">
            <v xml:space="preserve">ศูนย์ส่งเสริมและพัฒนาอาชีพการเกษตร จังหวัดน่าน </v>
          </cell>
          <cell r="C227">
            <v>0.5</v>
          </cell>
          <cell r="D227">
            <v>19720</v>
          </cell>
          <cell r="E227" t="str">
            <v>3550100478662</v>
          </cell>
          <cell r="F227" t="str">
            <v>0001490</v>
          </cell>
          <cell r="G227" t="str">
            <v>นายสมศักดิ์  ไชยศรี</v>
          </cell>
          <cell r="H227" t="str">
            <v>พนักงานเกษตรพื้นฐาน</v>
          </cell>
          <cell r="I227" t="str">
            <v>บ 2</v>
          </cell>
          <cell r="J227">
            <v>1490</v>
          </cell>
          <cell r="K227">
            <v>19410</v>
          </cell>
          <cell r="L227" t="str">
            <v/>
          </cell>
          <cell r="M227">
            <v>19720</v>
          </cell>
          <cell r="N227" t="str">
            <v/>
          </cell>
          <cell r="O227" t="str">
            <v/>
          </cell>
          <cell r="P227">
            <v>310</v>
          </cell>
          <cell r="Q227" t="str">
            <v/>
          </cell>
          <cell r="R227" t="str">
            <v/>
          </cell>
          <cell r="S227" t="str">
            <v/>
          </cell>
          <cell r="T227">
            <v>0</v>
          </cell>
          <cell r="U227">
            <v>310</v>
          </cell>
          <cell r="V227">
            <v>0</v>
          </cell>
        </row>
        <row r="228">
          <cell r="A228">
            <v>185</v>
          </cell>
          <cell r="B228" t="str">
            <v xml:space="preserve">ศูนย์ส่งเสริมและพัฒนาอาชีพการเกษตร จังหวัดน่าน </v>
          </cell>
          <cell r="C228">
            <v>0.5</v>
          </cell>
          <cell r="D228">
            <v>19720</v>
          </cell>
          <cell r="E228" t="str">
            <v>3559900023439</v>
          </cell>
          <cell r="F228" t="str">
            <v>0001491</v>
          </cell>
          <cell r="G228" t="str">
            <v>นายชาญ  เมืองคำ</v>
          </cell>
          <cell r="H228" t="str">
            <v>พนักงานเกษตรพื้นฐาน</v>
          </cell>
          <cell r="I228" t="str">
            <v>บ 2</v>
          </cell>
          <cell r="J228">
            <v>1491</v>
          </cell>
          <cell r="K228">
            <v>19410</v>
          </cell>
          <cell r="L228" t="str">
            <v/>
          </cell>
          <cell r="M228">
            <v>19720</v>
          </cell>
          <cell r="N228" t="str">
            <v/>
          </cell>
          <cell r="O228" t="str">
            <v/>
          </cell>
          <cell r="P228">
            <v>310</v>
          </cell>
          <cell r="Q228" t="str">
            <v/>
          </cell>
          <cell r="R228" t="str">
            <v/>
          </cell>
          <cell r="S228" t="str">
            <v/>
          </cell>
          <cell r="T228">
            <v>0</v>
          </cell>
          <cell r="U228">
            <v>310</v>
          </cell>
          <cell r="V228">
            <v>0</v>
          </cell>
        </row>
        <row r="229">
          <cell r="A229">
            <v>186</v>
          </cell>
          <cell r="B229" t="str">
            <v xml:space="preserve">ศูนย์ส่งเสริมและพัฒนาอาชีพการเกษตร จังหวัดน่าน </v>
          </cell>
          <cell r="C229">
            <v>0.5</v>
          </cell>
          <cell r="D229">
            <v>19720</v>
          </cell>
          <cell r="E229" t="str">
            <v>3559900011244</v>
          </cell>
          <cell r="F229" t="str">
            <v>0001493</v>
          </cell>
          <cell r="G229" t="str">
            <v>นายสมศักดิ์  พุทธรักษา</v>
          </cell>
          <cell r="H229" t="str">
            <v>พนักงานเกษตรพื้นฐาน</v>
          </cell>
          <cell r="I229" t="str">
            <v>บ 2</v>
          </cell>
          <cell r="J229">
            <v>1493</v>
          </cell>
          <cell r="K229">
            <v>19410</v>
          </cell>
          <cell r="L229" t="str">
            <v/>
          </cell>
          <cell r="M229">
            <v>19720</v>
          </cell>
          <cell r="N229" t="str">
            <v/>
          </cell>
          <cell r="O229" t="str">
            <v/>
          </cell>
          <cell r="P229">
            <v>310</v>
          </cell>
          <cell r="Q229" t="str">
            <v/>
          </cell>
          <cell r="R229" t="str">
            <v/>
          </cell>
          <cell r="S229" t="str">
            <v/>
          </cell>
          <cell r="T229">
            <v>0</v>
          </cell>
          <cell r="U229">
            <v>310</v>
          </cell>
          <cell r="V229">
            <v>0</v>
          </cell>
        </row>
        <row r="230">
          <cell r="A230">
            <v>187</v>
          </cell>
          <cell r="B230" t="str">
            <v xml:space="preserve">ศูนย์ส่งเสริมและพัฒนาอาชีพการเกษตร จังหวัดน่าน </v>
          </cell>
          <cell r="C230">
            <v>0.5</v>
          </cell>
          <cell r="D230">
            <v>19720</v>
          </cell>
          <cell r="E230" t="str">
            <v>3550101088019</v>
          </cell>
          <cell r="F230" t="str">
            <v>0001494</v>
          </cell>
          <cell r="G230" t="str">
            <v>นายสุธน  เครือสาร</v>
          </cell>
          <cell r="H230" t="str">
            <v>พนักงานเกษตรพื้นฐาน</v>
          </cell>
          <cell r="I230" t="str">
            <v>บ 2</v>
          </cell>
          <cell r="J230">
            <v>1494</v>
          </cell>
          <cell r="K230">
            <v>19410</v>
          </cell>
          <cell r="L230" t="str">
            <v/>
          </cell>
          <cell r="M230">
            <v>19720</v>
          </cell>
          <cell r="N230" t="str">
            <v/>
          </cell>
          <cell r="O230" t="str">
            <v/>
          </cell>
          <cell r="P230">
            <v>310</v>
          </cell>
          <cell r="Q230" t="str">
            <v/>
          </cell>
          <cell r="R230" t="str">
            <v/>
          </cell>
          <cell r="S230" t="str">
            <v/>
          </cell>
          <cell r="T230">
            <v>0</v>
          </cell>
          <cell r="U230">
            <v>310</v>
          </cell>
          <cell r="V230">
            <v>0</v>
          </cell>
        </row>
        <row r="231">
          <cell r="A231" t="str">
            <v/>
          </cell>
          <cell r="B231">
            <v>0</v>
          </cell>
          <cell r="C231">
            <v>0</v>
          </cell>
          <cell r="D231">
            <v>0</v>
          </cell>
          <cell r="E231" t="str">
            <v/>
          </cell>
          <cell r="F231" t="str">
            <v/>
          </cell>
          <cell r="G231">
            <v>0</v>
          </cell>
          <cell r="H231" t="str">
            <v xml:space="preserve">ศูนย์ส่งเสริมและพัฒนาอาชีพการเกษตร จังหวัดลำพูน 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0</v>
          </cell>
          <cell r="V231">
            <v>0</v>
          </cell>
        </row>
        <row r="232">
          <cell r="A232" t="str">
            <v/>
          </cell>
          <cell r="B232">
            <v>0</v>
          </cell>
          <cell r="C232">
            <v>0</v>
          </cell>
          <cell r="D232">
            <v>0</v>
          </cell>
          <cell r="E232" t="str">
            <v/>
          </cell>
          <cell r="F232" t="str">
            <v/>
          </cell>
          <cell r="G232">
            <v>0</v>
          </cell>
          <cell r="H232" t="str">
            <v>ศูนย์ส่งเสริมและพัฒนาอาชีพการเกษตร จังหวัดเชียงราย (เกษตรที่สูง)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0</v>
          </cell>
          <cell r="V232">
            <v>0</v>
          </cell>
        </row>
        <row r="233">
          <cell r="A233">
            <v>188</v>
          </cell>
          <cell r="B233" t="str">
            <v>ศูนย์ส่งเสริมและพัฒนาอาชีพการเกษตร จังหวัดเชียงราย (เกษตรที่สูง)</v>
          </cell>
          <cell r="C233">
            <v>0.5</v>
          </cell>
          <cell r="D233">
            <v>20040</v>
          </cell>
          <cell r="E233" t="str">
            <v>3579900125673</v>
          </cell>
          <cell r="F233" t="str">
            <v>0001454</v>
          </cell>
          <cell r="G233" t="str">
            <v>นายธีรพัฒน์  ใจหาญ</v>
          </cell>
          <cell r="H233" t="str">
            <v>พนักงานขับรถยนต์</v>
          </cell>
          <cell r="I233" t="str">
            <v>ส 2</v>
          </cell>
          <cell r="J233">
            <v>1454</v>
          </cell>
          <cell r="K233">
            <v>19720</v>
          </cell>
          <cell r="L233" t="str">
            <v/>
          </cell>
          <cell r="M233">
            <v>20040</v>
          </cell>
          <cell r="N233" t="str">
            <v/>
          </cell>
          <cell r="O233" t="str">
            <v/>
          </cell>
          <cell r="P233">
            <v>320</v>
          </cell>
          <cell r="Q233" t="str">
            <v/>
          </cell>
          <cell r="R233" t="str">
            <v/>
          </cell>
          <cell r="S233" t="str">
            <v/>
          </cell>
          <cell r="T233">
            <v>0</v>
          </cell>
          <cell r="U233">
            <v>320</v>
          </cell>
          <cell r="V233">
            <v>0</v>
          </cell>
        </row>
        <row r="234">
          <cell r="A234">
            <v>189</v>
          </cell>
          <cell r="B234" t="str">
            <v>ศูนย์ส่งเสริมและพัฒนาอาชีพการเกษตร จังหวัดเชียงราย (เกษตรที่สูง)</v>
          </cell>
          <cell r="C234">
            <v>0.5</v>
          </cell>
          <cell r="D234">
            <v>22600</v>
          </cell>
          <cell r="E234" t="str">
            <v>3100603209983</v>
          </cell>
          <cell r="F234" t="str">
            <v>0001456</v>
          </cell>
          <cell r="G234" t="str">
            <v>นายณัฎฐนันท์  ภูรีโรจน์</v>
          </cell>
          <cell r="H234" t="str">
            <v>พนักงานพิมพ์</v>
          </cell>
          <cell r="I234" t="str">
            <v>ส 3</v>
          </cell>
          <cell r="J234">
            <v>1456</v>
          </cell>
          <cell r="K234">
            <v>22230</v>
          </cell>
          <cell r="L234" t="str">
            <v/>
          </cell>
          <cell r="M234">
            <v>22600</v>
          </cell>
          <cell r="N234" t="str">
            <v/>
          </cell>
          <cell r="O234" t="str">
            <v/>
          </cell>
          <cell r="P234">
            <v>370</v>
          </cell>
          <cell r="Q234" t="str">
            <v/>
          </cell>
          <cell r="R234" t="str">
            <v/>
          </cell>
          <cell r="S234" t="str">
            <v/>
          </cell>
          <cell r="T234">
            <v>0</v>
          </cell>
          <cell r="U234">
            <v>370</v>
          </cell>
          <cell r="V234">
            <v>0</v>
          </cell>
        </row>
        <row r="235">
          <cell r="A235">
            <v>190</v>
          </cell>
          <cell r="B235" t="str">
            <v>ศูนย์ส่งเสริมและพัฒนาอาชีพการเกษตร จังหวัดเชียงราย (เกษตรที่สูง)</v>
          </cell>
          <cell r="C235">
            <v>0.5</v>
          </cell>
          <cell r="D235">
            <v>19720</v>
          </cell>
          <cell r="E235" t="str">
            <v>3570100453511</v>
          </cell>
          <cell r="F235" t="str">
            <v>0001458</v>
          </cell>
          <cell r="G235" t="str">
            <v>นายรุ่งพิทัย  มะโนวรรณ</v>
          </cell>
          <cell r="H235" t="str">
            <v>พนักงานเกษตรพื้นฐาน</v>
          </cell>
          <cell r="I235" t="str">
            <v>บ 2</v>
          </cell>
          <cell r="J235">
            <v>1458</v>
          </cell>
          <cell r="K235">
            <v>19410</v>
          </cell>
          <cell r="L235" t="str">
            <v/>
          </cell>
          <cell r="M235">
            <v>19720</v>
          </cell>
          <cell r="N235" t="str">
            <v/>
          </cell>
          <cell r="O235" t="str">
            <v/>
          </cell>
          <cell r="P235">
            <v>310</v>
          </cell>
          <cell r="Q235" t="str">
            <v/>
          </cell>
          <cell r="R235" t="str">
            <v/>
          </cell>
          <cell r="S235" t="str">
            <v/>
          </cell>
          <cell r="T235">
            <v>0</v>
          </cell>
          <cell r="U235">
            <v>310</v>
          </cell>
          <cell r="V235">
            <v>0</v>
          </cell>
        </row>
        <row r="236">
          <cell r="A236" t="str">
            <v/>
          </cell>
          <cell r="B236">
            <v>0</v>
          </cell>
          <cell r="C236">
            <v>0</v>
          </cell>
          <cell r="D236">
            <v>0</v>
          </cell>
          <cell r="E236" t="str">
            <v/>
          </cell>
          <cell r="F236" t="str">
            <v/>
          </cell>
          <cell r="G236">
            <v>0</v>
          </cell>
          <cell r="H236" t="str">
            <v>ศูนย์ส่งเสริมและพัฒนาอาชีพการเกษตร จังหวัดเชียงใหม่ (เกษตรที่สูง)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0</v>
          </cell>
          <cell r="V236">
            <v>0</v>
          </cell>
        </row>
        <row r="237">
          <cell r="A237">
            <v>191</v>
          </cell>
          <cell r="B237" t="str">
            <v>ศูนย์ส่งเสริมและพัฒนาอาชีพการเกษตร จังหวัดเชียงใหม่ (เกษตรที่สูง)</v>
          </cell>
          <cell r="C237">
            <v>0.5</v>
          </cell>
          <cell r="D237">
            <v>25670</v>
          </cell>
          <cell r="E237" t="str">
            <v>3500700437266</v>
          </cell>
          <cell r="F237" t="str">
            <v>0001445</v>
          </cell>
          <cell r="G237" t="str">
            <v>นายพิชัย  คำใส</v>
          </cell>
          <cell r="H237" t="str">
            <v>พนักงานขับรถยนต์</v>
          </cell>
          <cell r="I237" t="str">
            <v>ส 2</v>
          </cell>
          <cell r="J237">
            <v>1445</v>
          </cell>
          <cell r="K237">
            <v>25250</v>
          </cell>
          <cell r="L237" t="str">
            <v/>
          </cell>
          <cell r="M237">
            <v>25670</v>
          </cell>
          <cell r="N237" t="str">
            <v/>
          </cell>
          <cell r="O237" t="str">
            <v/>
          </cell>
          <cell r="P237">
            <v>420</v>
          </cell>
          <cell r="Q237" t="str">
            <v/>
          </cell>
          <cell r="R237" t="str">
            <v/>
          </cell>
          <cell r="S237" t="str">
            <v/>
          </cell>
          <cell r="T237">
            <v>0</v>
          </cell>
          <cell r="U237">
            <v>420</v>
          </cell>
          <cell r="V237">
            <v>0</v>
          </cell>
        </row>
        <row r="238">
          <cell r="A238">
            <v>192</v>
          </cell>
          <cell r="B238" t="str">
            <v>ศูนย์ส่งเสริมและพัฒนาอาชีพการเกษตร จังหวัดเชียงใหม่ (เกษตรที่สูง)</v>
          </cell>
          <cell r="C238">
            <v>0.5</v>
          </cell>
          <cell r="D238">
            <v>19720</v>
          </cell>
          <cell r="E238" t="str">
            <v>3500700303901</v>
          </cell>
          <cell r="F238" t="str">
            <v>0001446</v>
          </cell>
          <cell r="G238" t="str">
            <v>นายทัศน์  พรมเพ็ชร</v>
          </cell>
          <cell r="H238" t="str">
            <v>พนักงานเกษตรพื้นฐาน</v>
          </cell>
          <cell r="I238" t="str">
            <v>บ 2</v>
          </cell>
          <cell r="J238">
            <v>1446</v>
          </cell>
          <cell r="K238">
            <v>19410</v>
          </cell>
          <cell r="L238" t="str">
            <v/>
          </cell>
          <cell r="M238">
            <v>19720</v>
          </cell>
          <cell r="N238" t="str">
            <v/>
          </cell>
          <cell r="O238" t="str">
            <v/>
          </cell>
          <cell r="P238">
            <v>310</v>
          </cell>
          <cell r="Q238" t="str">
            <v/>
          </cell>
          <cell r="R238" t="str">
            <v/>
          </cell>
          <cell r="S238" t="str">
            <v/>
          </cell>
          <cell r="T238">
            <v>0</v>
          </cell>
          <cell r="U238">
            <v>310</v>
          </cell>
          <cell r="V238">
            <v>0</v>
          </cell>
        </row>
        <row r="239">
          <cell r="A239">
            <v>193</v>
          </cell>
          <cell r="B239" t="str">
            <v>ศูนย์ส่งเสริมและพัฒนาอาชีพการเกษตร จังหวัดเชียงใหม่ (เกษตรที่สูง)</v>
          </cell>
          <cell r="C239">
            <v>0.5</v>
          </cell>
          <cell r="D239">
            <v>19720</v>
          </cell>
          <cell r="E239" t="str">
            <v>3501300447231</v>
          </cell>
          <cell r="F239" t="str">
            <v>0001448</v>
          </cell>
          <cell r="G239" t="str">
            <v>นายสุชาติ  อโนมา</v>
          </cell>
          <cell r="H239" t="str">
            <v>พนักงานเกษตรพื้นฐาน</v>
          </cell>
          <cell r="I239" t="str">
            <v>บ 2</v>
          </cell>
          <cell r="J239">
            <v>1448</v>
          </cell>
          <cell r="K239">
            <v>19410</v>
          </cell>
          <cell r="L239" t="str">
            <v/>
          </cell>
          <cell r="M239">
            <v>19720</v>
          </cell>
          <cell r="N239" t="str">
            <v/>
          </cell>
          <cell r="O239" t="str">
            <v/>
          </cell>
          <cell r="P239">
            <v>310</v>
          </cell>
          <cell r="Q239" t="str">
            <v/>
          </cell>
          <cell r="R239" t="str">
            <v/>
          </cell>
          <cell r="S239" t="str">
            <v/>
          </cell>
          <cell r="T239">
            <v>0</v>
          </cell>
          <cell r="U239">
            <v>310</v>
          </cell>
          <cell r="V239">
            <v>0</v>
          </cell>
        </row>
        <row r="240">
          <cell r="A240">
            <v>194</v>
          </cell>
          <cell r="B240" t="str">
            <v>ศูนย์ส่งเสริมและพัฒนาอาชีพการเกษตร จังหวัดเชียงใหม่ (เกษตรที่สูง)</v>
          </cell>
          <cell r="C240">
            <v>0.5</v>
          </cell>
          <cell r="D240">
            <v>26460</v>
          </cell>
          <cell r="E240" t="str">
            <v>3660100444724</v>
          </cell>
          <cell r="F240" t="str">
            <v>0001450</v>
          </cell>
          <cell r="G240" t="str">
            <v>นางสุจิน  สุวรรณา</v>
          </cell>
          <cell r="H240" t="str">
            <v>พนักงานพิมพ์</v>
          </cell>
          <cell r="I240" t="str">
            <v>ส 3</v>
          </cell>
          <cell r="J240">
            <v>1450</v>
          </cell>
          <cell r="K240">
            <v>25670</v>
          </cell>
          <cell r="L240" t="str">
            <v/>
          </cell>
          <cell r="M240">
            <v>26460</v>
          </cell>
          <cell r="N240" t="str">
            <v/>
          </cell>
          <cell r="O240" t="str">
            <v/>
          </cell>
          <cell r="P240">
            <v>790</v>
          </cell>
          <cell r="Q240" t="str">
            <v/>
          </cell>
          <cell r="R240" t="str">
            <v/>
          </cell>
          <cell r="S240" t="str">
            <v/>
          </cell>
          <cell r="T240">
            <v>0</v>
          </cell>
          <cell r="U240">
            <v>790</v>
          </cell>
          <cell r="V240">
            <v>0</v>
          </cell>
        </row>
        <row r="241">
          <cell r="A241">
            <v>195</v>
          </cell>
          <cell r="B241" t="str">
            <v>ศูนย์ส่งเสริมและพัฒนาอาชีพการเกษตร จังหวัดเชียงใหม่ (เกษตรที่สูง)</v>
          </cell>
          <cell r="C241">
            <v>0.5</v>
          </cell>
          <cell r="D241">
            <v>19720</v>
          </cell>
          <cell r="E241" t="str">
            <v>3520700379240</v>
          </cell>
          <cell r="F241" t="str">
            <v>0001451</v>
          </cell>
          <cell r="G241" t="str">
            <v>นายทวี  มัชชะ</v>
          </cell>
          <cell r="H241" t="str">
            <v>พนักงานเกษตรพื้นฐาน</v>
          </cell>
          <cell r="I241" t="str">
            <v>บ 2</v>
          </cell>
          <cell r="J241">
            <v>1451</v>
          </cell>
          <cell r="K241">
            <v>19410</v>
          </cell>
          <cell r="L241" t="str">
            <v/>
          </cell>
          <cell r="M241">
            <v>19720</v>
          </cell>
          <cell r="N241" t="str">
            <v/>
          </cell>
          <cell r="O241" t="str">
            <v/>
          </cell>
          <cell r="P241">
            <v>310</v>
          </cell>
          <cell r="Q241" t="str">
            <v/>
          </cell>
          <cell r="R241" t="str">
            <v/>
          </cell>
          <cell r="S241" t="str">
            <v/>
          </cell>
          <cell r="T241">
            <v>0</v>
          </cell>
          <cell r="U241">
            <v>310</v>
          </cell>
          <cell r="V241">
            <v>0</v>
          </cell>
        </row>
        <row r="242">
          <cell r="A242">
            <v>196</v>
          </cell>
          <cell r="B242" t="str">
            <v>ศูนย์ส่งเสริมและพัฒนาอาชีพการเกษตร จังหวัดเชียงใหม่ (เกษตรที่สูง)</v>
          </cell>
          <cell r="C242">
            <v>0.5</v>
          </cell>
          <cell r="D242">
            <v>19720</v>
          </cell>
          <cell r="E242" t="str">
            <v>3500700144391</v>
          </cell>
          <cell r="F242" t="str">
            <v>0001453</v>
          </cell>
          <cell r="G242" t="str">
            <v>นายประทวน  ฉัตรเงิน</v>
          </cell>
          <cell r="H242" t="str">
            <v>พนักงานเกษตรพื้นฐาน</v>
          </cell>
          <cell r="I242" t="str">
            <v>บ 2</v>
          </cell>
          <cell r="J242">
            <v>1453</v>
          </cell>
          <cell r="K242">
            <v>19410</v>
          </cell>
          <cell r="L242" t="str">
            <v/>
          </cell>
          <cell r="M242">
            <v>19720</v>
          </cell>
          <cell r="N242" t="str">
            <v/>
          </cell>
          <cell r="O242" t="str">
            <v/>
          </cell>
          <cell r="P242">
            <v>310</v>
          </cell>
          <cell r="Q242" t="str">
            <v/>
          </cell>
          <cell r="R242" t="str">
            <v/>
          </cell>
          <cell r="S242" t="str">
            <v/>
          </cell>
          <cell r="T242">
            <v>0</v>
          </cell>
          <cell r="U242">
            <v>310</v>
          </cell>
          <cell r="V242">
            <v>0</v>
          </cell>
        </row>
        <row r="243">
          <cell r="A243" t="str">
            <v/>
          </cell>
          <cell r="B243">
            <v>0</v>
          </cell>
          <cell r="C243">
            <v>0</v>
          </cell>
          <cell r="D243">
            <v>0</v>
          </cell>
          <cell r="E243" t="str">
            <v/>
          </cell>
          <cell r="F243" t="str">
            <v/>
          </cell>
          <cell r="G243">
            <v>0</v>
          </cell>
          <cell r="H243" t="str">
            <v>ศูนย์ส่งเสริมเทคโนโลยีการเกษตรด้านอารักขาพืช จังหวัดเชียงใหม่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0</v>
          </cell>
          <cell r="V243">
            <v>0</v>
          </cell>
        </row>
        <row r="244">
          <cell r="A244">
            <v>197</v>
          </cell>
          <cell r="B244" t="str">
            <v>ศูนย์ส่งเสริมเทคโนโลยีการเกษตรด้านอารักขาพืช จังหวัดเชียงใหม่</v>
          </cell>
          <cell r="C244">
            <v>0.5</v>
          </cell>
          <cell r="D244">
            <v>21500</v>
          </cell>
          <cell r="E244" t="str">
            <v>3500500404798</v>
          </cell>
          <cell r="F244" t="str">
            <v>0001432</v>
          </cell>
          <cell r="G244" t="str">
            <v>นายนิคม  สุมามาลย์</v>
          </cell>
          <cell r="H244" t="str">
            <v>พนักงานขับรถยนต์</v>
          </cell>
          <cell r="I244" t="str">
            <v>ส 2</v>
          </cell>
          <cell r="J244">
            <v>1432</v>
          </cell>
          <cell r="K244">
            <v>21010</v>
          </cell>
          <cell r="L244" t="str">
            <v/>
          </cell>
          <cell r="M244">
            <v>21500</v>
          </cell>
          <cell r="N244" t="str">
            <v/>
          </cell>
          <cell r="O244" t="str">
            <v/>
          </cell>
          <cell r="P244">
            <v>490</v>
          </cell>
          <cell r="Q244" t="str">
            <v/>
          </cell>
          <cell r="R244" t="str">
            <v/>
          </cell>
          <cell r="S244" t="str">
            <v/>
          </cell>
          <cell r="T244">
            <v>0</v>
          </cell>
          <cell r="U244">
            <v>490</v>
          </cell>
          <cell r="V244">
            <v>0</v>
          </cell>
        </row>
        <row r="245">
          <cell r="A245" t="str">
            <v/>
          </cell>
          <cell r="B245">
            <v>0</v>
          </cell>
          <cell r="C245">
            <v>0</v>
          </cell>
          <cell r="D245">
            <v>0</v>
          </cell>
          <cell r="E245" t="str">
            <v/>
          </cell>
          <cell r="F245" t="str">
            <v/>
          </cell>
          <cell r="G245">
            <v>0</v>
          </cell>
          <cell r="H245" t="str">
            <v xml:space="preserve">ศูนย์ส่งเสริมเทคโนโลยีการเกษตรด้านแมลงเศรษฐกิจ จังหวัดเชียงใหม่ 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0</v>
          </cell>
          <cell r="V245">
            <v>0</v>
          </cell>
        </row>
        <row r="246">
          <cell r="A246">
            <v>198</v>
          </cell>
          <cell r="B246" t="str">
            <v xml:space="preserve">ศูนย์ส่งเสริมเทคโนโลยีการเกษตรด้านแมลงเศรษฐกิจ จังหวัดเชียงใหม่ </v>
          </cell>
          <cell r="C246">
            <v>0.5</v>
          </cell>
          <cell r="D246">
            <v>20040</v>
          </cell>
          <cell r="E246" t="str">
            <v>3930300087485</v>
          </cell>
          <cell r="F246" t="str">
            <v>0001428</v>
          </cell>
          <cell r="G246" t="str">
            <v>นายมนูญ  จงหวัง</v>
          </cell>
          <cell r="H246" t="str">
            <v>พนักงานขับรถยนต์</v>
          </cell>
          <cell r="I246" t="str">
            <v>ส 1</v>
          </cell>
          <cell r="J246">
            <v>1428</v>
          </cell>
          <cell r="K246">
            <v>19720</v>
          </cell>
          <cell r="L246" t="str">
            <v/>
          </cell>
          <cell r="M246">
            <v>20040</v>
          </cell>
          <cell r="N246" t="str">
            <v/>
          </cell>
          <cell r="O246" t="str">
            <v/>
          </cell>
          <cell r="P246">
            <v>320</v>
          </cell>
          <cell r="Q246" t="str">
            <v/>
          </cell>
          <cell r="R246" t="str">
            <v/>
          </cell>
          <cell r="S246" t="str">
            <v/>
          </cell>
          <cell r="T246">
            <v>0</v>
          </cell>
          <cell r="U246">
            <v>320</v>
          </cell>
          <cell r="V246">
            <v>0</v>
          </cell>
        </row>
        <row r="247">
          <cell r="A247">
            <v>199</v>
          </cell>
          <cell r="B247" t="str">
            <v xml:space="preserve">ศูนย์ส่งเสริมเทคโนโลยีการเกษตรด้านแมลงเศรษฐกิจ จังหวัดเชียงใหม่ </v>
          </cell>
          <cell r="C247">
            <v>0.5</v>
          </cell>
          <cell r="D247">
            <v>19720</v>
          </cell>
          <cell r="E247" t="str">
            <v>3660100425070</v>
          </cell>
          <cell r="F247" t="str">
            <v>0001429</v>
          </cell>
          <cell r="G247" t="str">
            <v>นายพยอม  ภู่นุช</v>
          </cell>
          <cell r="H247" t="str">
            <v>พนักงานเลี้ยงผึ้งและไหม</v>
          </cell>
          <cell r="I247" t="str">
            <v>บ 2</v>
          </cell>
          <cell r="J247">
            <v>1429</v>
          </cell>
          <cell r="K247">
            <v>19410</v>
          </cell>
          <cell r="L247" t="str">
            <v/>
          </cell>
          <cell r="M247">
            <v>19720</v>
          </cell>
          <cell r="N247" t="str">
            <v/>
          </cell>
          <cell r="O247" t="str">
            <v/>
          </cell>
          <cell r="P247">
            <v>310</v>
          </cell>
          <cell r="Q247" t="str">
            <v/>
          </cell>
          <cell r="R247" t="str">
            <v/>
          </cell>
          <cell r="S247" t="str">
            <v/>
          </cell>
          <cell r="T247">
            <v>0</v>
          </cell>
          <cell r="U247">
            <v>310</v>
          </cell>
          <cell r="V247">
            <v>0</v>
          </cell>
        </row>
        <row r="248">
          <cell r="A248" t="str">
            <v/>
          </cell>
          <cell r="B248">
            <v>0</v>
          </cell>
          <cell r="C248">
            <v>0</v>
          </cell>
          <cell r="D248">
            <v>0</v>
          </cell>
          <cell r="E248" t="str">
            <v/>
          </cell>
          <cell r="F248" t="str">
            <v/>
          </cell>
          <cell r="G248">
            <v>0</v>
          </cell>
          <cell r="H248" t="str">
            <v>สำนักงานส่งเสริมและพัฒนาการเกษตรที่ 7 จังหวัดนครราชสีมา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 t="str">
            <v/>
          </cell>
          <cell r="O248">
            <v>0</v>
          </cell>
          <cell r="P248">
            <v>11460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0</v>
          </cell>
          <cell r="V248">
            <v>0</v>
          </cell>
        </row>
        <row r="249">
          <cell r="A249" t="str">
            <v/>
          </cell>
          <cell r="B249">
            <v>0</v>
          </cell>
          <cell r="C249">
            <v>0</v>
          </cell>
          <cell r="D249">
            <v>0</v>
          </cell>
          <cell r="E249" t="str">
            <v/>
          </cell>
          <cell r="F249" t="str">
            <v/>
          </cell>
          <cell r="G249">
            <v>0</v>
          </cell>
          <cell r="H249" t="str">
            <v>ศูนย์ส่งเสริมและพัฒนาอาชีพการเกษตร จังหวัดลพบุรี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U249">
            <v>0</v>
          </cell>
          <cell r="V249">
            <v>0</v>
          </cell>
        </row>
        <row r="250">
          <cell r="A250">
            <v>200</v>
          </cell>
          <cell r="B250" t="str">
            <v>ศูนย์ส่งเสริมและพัฒนาอาชีพการเกษตร จังหวัดลพบุรี</v>
          </cell>
          <cell r="C250">
            <v>0.5</v>
          </cell>
          <cell r="D250">
            <v>25670</v>
          </cell>
          <cell r="E250" t="str">
            <v>5300100021521</v>
          </cell>
          <cell r="F250" t="str">
            <v>0001247</v>
          </cell>
          <cell r="G250" t="str">
            <v>นางสาววัชรี  ถิรประภัสสร</v>
          </cell>
          <cell r="H250" t="str">
            <v>พนักงานพิมพ์</v>
          </cell>
          <cell r="I250" t="str">
            <v>ส 3</v>
          </cell>
          <cell r="J250">
            <v>1247</v>
          </cell>
          <cell r="K250">
            <v>25250</v>
          </cell>
          <cell r="L250" t="str">
            <v/>
          </cell>
          <cell r="M250">
            <v>25670</v>
          </cell>
          <cell r="N250" t="str">
            <v/>
          </cell>
          <cell r="O250" t="str">
            <v/>
          </cell>
          <cell r="P250">
            <v>420</v>
          </cell>
          <cell r="Q250" t="str">
            <v/>
          </cell>
          <cell r="R250" t="str">
            <v/>
          </cell>
          <cell r="S250" t="str">
            <v/>
          </cell>
          <cell r="T250">
            <v>0</v>
          </cell>
          <cell r="U250">
            <v>420</v>
          </cell>
          <cell r="V250">
            <v>0</v>
          </cell>
        </row>
        <row r="251">
          <cell r="A251">
            <v>270</v>
          </cell>
          <cell r="B251" t="str">
            <v xml:space="preserve">ศูนย์ส่งเสริมและพัฒนาอาชีพการเกษตร จังหวัดนครราชสีมา </v>
          </cell>
          <cell r="C251">
            <v>1</v>
          </cell>
          <cell r="D251">
            <v>26980</v>
          </cell>
          <cell r="E251" t="str">
            <v>3301800066505</v>
          </cell>
          <cell r="F251" t="str">
            <v>0001248</v>
          </cell>
          <cell r="G251" t="str">
            <v>นายประสิทธิ์  วรชัยฐิตินันท์</v>
          </cell>
          <cell r="H251" t="str">
            <v>พนักงานขับรถยนต์</v>
          </cell>
          <cell r="I251" t="str">
            <v>ส 2</v>
          </cell>
          <cell r="J251">
            <v>1248</v>
          </cell>
          <cell r="K251">
            <v>25670</v>
          </cell>
          <cell r="L251" t="str">
            <v/>
          </cell>
          <cell r="M251" t="str">
            <v/>
          </cell>
          <cell r="N251">
            <v>26980</v>
          </cell>
          <cell r="O251" t="str">
            <v/>
          </cell>
          <cell r="P251">
            <v>1310</v>
          </cell>
          <cell r="Q251" t="str">
            <v/>
          </cell>
          <cell r="R251" t="str">
            <v/>
          </cell>
          <cell r="S251" t="str">
            <v/>
          </cell>
          <cell r="T251">
            <v>0</v>
          </cell>
          <cell r="U251">
            <v>1310</v>
          </cell>
          <cell r="V251">
            <v>0</v>
          </cell>
        </row>
        <row r="252">
          <cell r="A252">
            <v>202</v>
          </cell>
          <cell r="B252" t="str">
            <v>ศูนย์ส่งเสริมและพัฒนาอาชีพการเกษตร จังหวัดลพบุรี</v>
          </cell>
          <cell r="C252">
            <v>0.5</v>
          </cell>
          <cell r="D252">
            <v>23340</v>
          </cell>
          <cell r="E252" t="str">
            <v>3360100268163</v>
          </cell>
          <cell r="F252" t="str">
            <v>0001249</v>
          </cell>
          <cell r="G252" t="str">
            <v>นายสมควร  หวะสุวรรณ์</v>
          </cell>
          <cell r="H252" t="str">
            <v>พนักงานขับรถยนต์</v>
          </cell>
          <cell r="I252" t="str">
            <v>ส 2</v>
          </cell>
          <cell r="J252">
            <v>1249</v>
          </cell>
          <cell r="K252">
            <v>22980</v>
          </cell>
          <cell r="L252" t="str">
            <v/>
          </cell>
          <cell r="M252">
            <v>23340</v>
          </cell>
          <cell r="N252" t="str">
            <v/>
          </cell>
          <cell r="O252" t="str">
            <v/>
          </cell>
          <cell r="P252">
            <v>360</v>
          </cell>
          <cell r="Q252" t="str">
            <v/>
          </cell>
          <cell r="R252" t="str">
            <v/>
          </cell>
          <cell r="S252" t="str">
            <v/>
          </cell>
          <cell r="T252">
            <v>0</v>
          </cell>
          <cell r="U252">
            <v>360</v>
          </cell>
          <cell r="V252">
            <v>0</v>
          </cell>
        </row>
        <row r="253">
          <cell r="A253">
            <v>203</v>
          </cell>
          <cell r="B253" t="str">
            <v>ศูนย์ส่งเสริมและพัฒนาอาชีพการเกษตร จังหวัดลพบุรี</v>
          </cell>
          <cell r="C253">
            <v>0.5</v>
          </cell>
          <cell r="D253">
            <v>20680</v>
          </cell>
          <cell r="E253" t="str">
            <v>3300800781106</v>
          </cell>
          <cell r="F253" t="str">
            <v>0001250</v>
          </cell>
          <cell r="G253" t="str">
            <v>นายชัยพิพัฒน์  มหัทธนวรกุล</v>
          </cell>
          <cell r="H253" t="str">
            <v>พนักงานขับรถยนต์</v>
          </cell>
          <cell r="I253" t="str">
            <v>ส 1</v>
          </cell>
          <cell r="J253">
            <v>1250</v>
          </cell>
          <cell r="K253">
            <v>20360</v>
          </cell>
          <cell r="L253" t="str">
            <v/>
          </cell>
          <cell r="M253">
            <v>20680</v>
          </cell>
          <cell r="N253" t="str">
            <v/>
          </cell>
          <cell r="O253" t="str">
            <v/>
          </cell>
          <cell r="P253">
            <v>320</v>
          </cell>
          <cell r="Q253" t="str">
            <v/>
          </cell>
          <cell r="R253" t="str">
            <v/>
          </cell>
          <cell r="S253" t="str">
            <v/>
          </cell>
          <cell r="T253">
            <v>0</v>
          </cell>
          <cell r="U253">
            <v>320</v>
          </cell>
          <cell r="V253">
            <v>0</v>
          </cell>
        </row>
        <row r="254">
          <cell r="A254" t="str">
            <v/>
          </cell>
          <cell r="B254">
            <v>0</v>
          </cell>
          <cell r="C254">
            <v>0</v>
          </cell>
          <cell r="D254">
            <v>0</v>
          </cell>
          <cell r="E254" t="str">
            <v/>
          </cell>
          <cell r="F254" t="str">
            <v/>
          </cell>
          <cell r="G254">
            <v>0</v>
          </cell>
          <cell r="H254" t="str">
            <v xml:space="preserve">ศูนย์ส่งเสริมและพัฒนาอาชีพการเกษตร จังหวัดนครราชสีมา 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0</v>
          </cell>
          <cell r="V254">
            <v>0</v>
          </cell>
        </row>
        <row r="255">
          <cell r="A255" t="str">
            <v/>
          </cell>
          <cell r="B255">
            <v>0</v>
          </cell>
          <cell r="C255">
            <v>0</v>
          </cell>
          <cell r="D255">
            <v>0</v>
          </cell>
          <cell r="E255" t="str">
            <v/>
          </cell>
          <cell r="F255" t="str">
            <v/>
          </cell>
          <cell r="G255">
            <v>0</v>
          </cell>
          <cell r="H255" t="str">
            <v xml:space="preserve">ศูนย์ส่งเสริมและพัฒนาอาชีพการเกษตร จังหวัดบุรีรัมย์ 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0</v>
          </cell>
          <cell r="V255">
            <v>0</v>
          </cell>
        </row>
        <row r="256">
          <cell r="A256" t="str">
            <v/>
          </cell>
          <cell r="B256">
            <v>0</v>
          </cell>
          <cell r="C256">
            <v>0</v>
          </cell>
          <cell r="D256">
            <v>0</v>
          </cell>
          <cell r="E256" t="str">
            <v/>
          </cell>
          <cell r="F256" t="str">
            <v/>
          </cell>
          <cell r="G256">
            <v>0</v>
          </cell>
          <cell r="H256" t="str">
            <v xml:space="preserve">ศูนย์ส่งเสริมและพัฒนาอาชีพการเกษตร จังหวัดยโสธร 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0</v>
          </cell>
          <cell r="V256">
            <v>0</v>
          </cell>
        </row>
        <row r="257">
          <cell r="A257">
            <v>204</v>
          </cell>
          <cell r="B257" t="str">
            <v xml:space="preserve">ศูนย์ส่งเสริมและพัฒนาอาชีพการเกษตร จังหวัดยโสธร </v>
          </cell>
          <cell r="C257">
            <v>0.5</v>
          </cell>
          <cell r="D257">
            <v>19720</v>
          </cell>
          <cell r="E257" t="str">
            <v>3350100018442</v>
          </cell>
          <cell r="F257" t="str">
            <v>0001293</v>
          </cell>
          <cell r="G257" t="str">
            <v>นายวิทยา  ก้อนผา</v>
          </cell>
          <cell r="H257" t="str">
            <v>พนักงานรักษาความปลอดภัย</v>
          </cell>
          <cell r="I257" t="str">
            <v>บ 2</v>
          </cell>
          <cell r="J257">
            <v>1293</v>
          </cell>
          <cell r="K257">
            <v>19410</v>
          </cell>
          <cell r="L257" t="str">
            <v/>
          </cell>
          <cell r="M257">
            <v>19720</v>
          </cell>
          <cell r="N257" t="str">
            <v/>
          </cell>
          <cell r="O257" t="str">
            <v/>
          </cell>
          <cell r="P257">
            <v>310</v>
          </cell>
          <cell r="Q257" t="str">
            <v/>
          </cell>
          <cell r="R257" t="str">
            <v/>
          </cell>
          <cell r="S257" t="str">
            <v/>
          </cell>
          <cell r="T257">
            <v>0</v>
          </cell>
          <cell r="U257">
            <v>310</v>
          </cell>
          <cell r="V257">
            <v>0</v>
          </cell>
        </row>
        <row r="258">
          <cell r="A258">
            <v>205</v>
          </cell>
          <cell r="B258" t="str">
            <v xml:space="preserve">ศูนย์ส่งเสริมและพัฒนาอาชีพการเกษตร จังหวัดยโสธร </v>
          </cell>
          <cell r="C258">
            <v>0.5</v>
          </cell>
          <cell r="D258">
            <v>19720</v>
          </cell>
          <cell r="E258" t="str">
            <v>3359900030569</v>
          </cell>
          <cell r="F258" t="str">
            <v>0001295</v>
          </cell>
          <cell r="G258" t="str">
            <v>นางพิสมัย  เดนสิงห์</v>
          </cell>
          <cell r="H258" t="str">
            <v>พนักงานเกษตรพื้นฐาน</v>
          </cell>
          <cell r="I258" t="str">
            <v>บ 2</v>
          </cell>
          <cell r="J258">
            <v>1295</v>
          </cell>
          <cell r="K258">
            <v>19410</v>
          </cell>
          <cell r="L258" t="str">
            <v/>
          </cell>
          <cell r="M258">
            <v>19720</v>
          </cell>
          <cell r="N258" t="str">
            <v/>
          </cell>
          <cell r="O258" t="str">
            <v/>
          </cell>
          <cell r="P258">
            <v>310</v>
          </cell>
          <cell r="Q258" t="str">
            <v/>
          </cell>
          <cell r="R258" t="str">
            <v/>
          </cell>
          <cell r="S258" t="str">
            <v/>
          </cell>
          <cell r="T258">
            <v>0</v>
          </cell>
          <cell r="U258">
            <v>310</v>
          </cell>
          <cell r="V258">
            <v>0</v>
          </cell>
        </row>
        <row r="259">
          <cell r="A259">
            <v>206</v>
          </cell>
          <cell r="B259" t="str">
            <v xml:space="preserve">ศูนย์ส่งเสริมและพัฒนาอาชีพการเกษตร จังหวัดยโสธร </v>
          </cell>
          <cell r="C259">
            <v>0.5</v>
          </cell>
          <cell r="D259">
            <v>22230</v>
          </cell>
          <cell r="E259" t="str">
            <v>5350500020700</v>
          </cell>
          <cell r="F259" t="str">
            <v>0001297</v>
          </cell>
          <cell r="G259" t="str">
            <v>นายอุดม  ทองดวง</v>
          </cell>
          <cell r="H259" t="str">
            <v>พนักงานขับรถยนต์</v>
          </cell>
          <cell r="I259" t="str">
            <v>ส 2</v>
          </cell>
          <cell r="J259">
            <v>1297</v>
          </cell>
          <cell r="K259">
            <v>21880</v>
          </cell>
          <cell r="L259" t="str">
            <v/>
          </cell>
          <cell r="M259">
            <v>22230</v>
          </cell>
          <cell r="N259" t="str">
            <v/>
          </cell>
          <cell r="O259" t="str">
            <v/>
          </cell>
          <cell r="P259">
            <v>350</v>
          </cell>
          <cell r="Q259" t="str">
            <v/>
          </cell>
          <cell r="R259" t="str">
            <v/>
          </cell>
          <cell r="S259" t="str">
            <v/>
          </cell>
          <cell r="T259">
            <v>0</v>
          </cell>
          <cell r="U259">
            <v>350</v>
          </cell>
          <cell r="V259">
            <v>0</v>
          </cell>
        </row>
        <row r="260">
          <cell r="A260">
            <v>207</v>
          </cell>
          <cell r="B260" t="str">
            <v xml:space="preserve">ศูนย์ส่งเสริมและพัฒนาอาชีพการเกษตร จังหวัดยโสธร </v>
          </cell>
          <cell r="C260">
            <v>0.5</v>
          </cell>
          <cell r="D260">
            <v>19720</v>
          </cell>
          <cell r="E260" t="str">
            <v>3350100019147</v>
          </cell>
          <cell r="F260" t="str">
            <v>0001298</v>
          </cell>
          <cell r="G260" t="str">
            <v>นายอุดร  เอกสัน</v>
          </cell>
          <cell r="H260" t="str">
            <v>พนักงานเกษตรพื้นฐาน</v>
          </cell>
          <cell r="I260" t="str">
            <v>บ 2</v>
          </cell>
          <cell r="J260">
            <v>1298</v>
          </cell>
          <cell r="K260">
            <v>19410</v>
          </cell>
          <cell r="L260" t="str">
            <v/>
          </cell>
          <cell r="M260">
            <v>19720</v>
          </cell>
          <cell r="N260" t="str">
            <v/>
          </cell>
          <cell r="O260" t="str">
            <v/>
          </cell>
          <cell r="P260">
            <v>310</v>
          </cell>
          <cell r="Q260" t="str">
            <v/>
          </cell>
          <cell r="R260" t="str">
            <v/>
          </cell>
          <cell r="S260" t="str">
            <v/>
          </cell>
          <cell r="T260">
            <v>0</v>
          </cell>
          <cell r="U260">
            <v>310</v>
          </cell>
          <cell r="V260">
            <v>0</v>
          </cell>
        </row>
        <row r="261">
          <cell r="A261" t="str">
            <v/>
          </cell>
          <cell r="B261">
            <v>0</v>
          </cell>
          <cell r="C261">
            <v>0</v>
          </cell>
          <cell r="D261">
            <v>0</v>
          </cell>
          <cell r="E261" t="str">
            <v/>
          </cell>
          <cell r="F261" t="str">
            <v/>
          </cell>
          <cell r="G261">
            <v>0</v>
          </cell>
          <cell r="H261" t="str">
            <v>ศูนย์ส่งเสริมเทคโนโลยีการเกษตรด้านอารักขาพืช จังหวัดนครราชสีมา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0</v>
          </cell>
          <cell r="V261">
            <v>0</v>
          </cell>
        </row>
        <row r="262">
          <cell r="A262">
            <v>208</v>
          </cell>
          <cell r="B262" t="str">
            <v>ศูนย์ส่งเสริมเทคโนโลยีการเกษตรด้านอารักขาพืช จังหวัดนครราชสีมา</v>
          </cell>
          <cell r="C262">
            <v>0.5</v>
          </cell>
          <cell r="D262">
            <v>27480</v>
          </cell>
          <cell r="E262" t="str">
            <v>3100502184012</v>
          </cell>
          <cell r="F262" t="str">
            <v>0000124</v>
          </cell>
          <cell r="G262" t="str">
            <v>นายสิงห์  ศรีรักษา</v>
          </cell>
          <cell r="H262" t="str">
            <v>พนักงานขับรถยนต์</v>
          </cell>
          <cell r="I262" t="str">
            <v>ส 2</v>
          </cell>
          <cell r="J262">
            <v>124</v>
          </cell>
          <cell r="K262">
            <v>26980</v>
          </cell>
          <cell r="L262" t="str">
            <v/>
          </cell>
          <cell r="M262">
            <v>27480</v>
          </cell>
          <cell r="N262" t="str">
            <v/>
          </cell>
          <cell r="O262" t="str">
            <v/>
          </cell>
          <cell r="P262">
            <v>500</v>
          </cell>
          <cell r="Q262" t="str">
            <v/>
          </cell>
          <cell r="R262" t="str">
            <v/>
          </cell>
          <cell r="S262" t="str">
            <v/>
          </cell>
          <cell r="T262">
            <v>0</v>
          </cell>
          <cell r="U262">
            <v>500</v>
          </cell>
          <cell r="V262">
            <v>0</v>
          </cell>
        </row>
        <row r="263">
          <cell r="A263" t="str">
            <v/>
          </cell>
          <cell r="B263">
            <v>0</v>
          </cell>
          <cell r="C263">
            <v>0</v>
          </cell>
          <cell r="D263">
            <v>0</v>
          </cell>
          <cell r="E263" t="str">
            <v/>
          </cell>
          <cell r="F263" t="str">
            <v/>
          </cell>
          <cell r="G263">
            <v>0</v>
          </cell>
          <cell r="H263" t="str">
            <v>สำนักงานส่งเสริมและพัฒนาการเกษตรที่ 8 จังหวัดสุราษฎร์ธานี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 t="str">
            <v/>
          </cell>
          <cell r="O263">
            <v>0</v>
          </cell>
          <cell r="P263">
            <v>5980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5780</v>
          </cell>
          <cell r="V263">
            <v>0</v>
          </cell>
        </row>
        <row r="264">
          <cell r="A264">
            <v>209</v>
          </cell>
          <cell r="B264" t="str">
            <v>สำนักงานส่งเสริมและพัฒนาการเกษตรที่ 5 จังหวัดสงขลา</v>
          </cell>
          <cell r="C264">
            <v>1</v>
          </cell>
          <cell r="D264">
            <v>40310</v>
          </cell>
          <cell r="E264" t="str">
            <v>3809900053831</v>
          </cell>
          <cell r="F264" t="str">
            <v>0001337</v>
          </cell>
          <cell r="G264" t="str">
            <v>นางเมธาวี  อุทยมกุล</v>
          </cell>
          <cell r="H264" t="str">
            <v>พนักงานธุรการ</v>
          </cell>
          <cell r="I264" t="str">
            <v>ส 4</v>
          </cell>
          <cell r="J264">
            <v>1337</v>
          </cell>
          <cell r="K264">
            <v>39050</v>
          </cell>
          <cell r="L264" t="str">
            <v/>
          </cell>
          <cell r="M264" t="str">
            <v/>
          </cell>
          <cell r="N264">
            <v>40310</v>
          </cell>
          <cell r="O264" t="str">
            <v/>
          </cell>
          <cell r="P264">
            <v>1260</v>
          </cell>
          <cell r="Q264" t="str">
            <v/>
          </cell>
          <cell r="R264" t="str">
            <v/>
          </cell>
          <cell r="S264" t="str">
            <v/>
          </cell>
          <cell r="T264">
            <v>0</v>
          </cell>
          <cell r="U264">
            <v>1260</v>
          </cell>
          <cell r="V264">
            <v>0</v>
          </cell>
        </row>
        <row r="265">
          <cell r="A265" t="str">
            <v/>
          </cell>
          <cell r="B265">
            <v>0</v>
          </cell>
          <cell r="C265">
            <v>0</v>
          </cell>
          <cell r="D265">
            <v>0</v>
          </cell>
          <cell r="E265" t="str">
            <v/>
          </cell>
          <cell r="F265" t="str">
            <v/>
          </cell>
          <cell r="G265">
            <v>0</v>
          </cell>
          <cell r="H265" t="str">
            <v xml:space="preserve">ศูนย์ส่งเสริมและพัฒนาอาชีพการเกษตร จังหวัดกระบี่ 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0</v>
          </cell>
          <cell r="V265">
            <v>0</v>
          </cell>
        </row>
        <row r="266">
          <cell r="A266">
            <v>210</v>
          </cell>
          <cell r="B266" t="str">
            <v xml:space="preserve">ศูนย์ส่งเสริมและพัฒนาอาชีพการเกษตร จังหวัดกระบี่ </v>
          </cell>
          <cell r="C266">
            <v>0.5</v>
          </cell>
          <cell r="D266">
            <v>19720</v>
          </cell>
          <cell r="E266" t="str">
            <v>3810600143934</v>
          </cell>
          <cell r="F266" t="str">
            <v>0000081</v>
          </cell>
          <cell r="G266" t="str">
            <v>นายวิทยา  ดาษฎาจันทร์</v>
          </cell>
          <cell r="H266" t="str">
            <v>พนักงานทั่วไป</v>
          </cell>
          <cell r="I266" t="str">
            <v>บ 2</v>
          </cell>
          <cell r="J266">
            <v>81</v>
          </cell>
          <cell r="K266">
            <v>19410</v>
          </cell>
          <cell r="L266" t="str">
            <v/>
          </cell>
          <cell r="M266">
            <v>19720</v>
          </cell>
          <cell r="N266" t="str">
            <v/>
          </cell>
          <cell r="O266" t="str">
            <v/>
          </cell>
          <cell r="P266">
            <v>310</v>
          </cell>
          <cell r="Q266" t="str">
            <v/>
          </cell>
          <cell r="R266" t="str">
            <v/>
          </cell>
          <cell r="S266" t="str">
            <v/>
          </cell>
          <cell r="T266">
            <v>0</v>
          </cell>
          <cell r="U266">
            <v>310</v>
          </cell>
          <cell r="V266">
            <v>0</v>
          </cell>
        </row>
        <row r="267">
          <cell r="A267">
            <v>211</v>
          </cell>
          <cell r="B267" t="str">
            <v xml:space="preserve">ศูนย์ส่งเสริมและพัฒนาอาชีพการเกษตร จังหวัดกระบี่ </v>
          </cell>
          <cell r="C267">
            <v>0.5</v>
          </cell>
          <cell r="D267">
            <v>29110</v>
          </cell>
          <cell r="E267" t="str">
            <v>3530200114727</v>
          </cell>
          <cell r="F267" t="str">
            <v>0001387</v>
          </cell>
          <cell r="G267" t="str">
            <v>นางโสภา  ตาตะนุช</v>
          </cell>
          <cell r="H267" t="str">
            <v>พนักงานพิมพ์</v>
          </cell>
          <cell r="I267" t="str">
            <v>ส 3</v>
          </cell>
          <cell r="J267">
            <v>1387</v>
          </cell>
          <cell r="K267">
            <v>28560</v>
          </cell>
          <cell r="L267" t="str">
            <v/>
          </cell>
          <cell r="M267">
            <v>29110</v>
          </cell>
          <cell r="N267" t="str">
            <v/>
          </cell>
          <cell r="O267" t="str">
            <v/>
          </cell>
          <cell r="P267">
            <v>550</v>
          </cell>
          <cell r="Q267" t="str">
            <v/>
          </cell>
          <cell r="R267" t="str">
            <v/>
          </cell>
          <cell r="S267" t="str">
            <v/>
          </cell>
          <cell r="T267">
            <v>0</v>
          </cell>
          <cell r="U267">
            <v>550</v>
          </cell>
          <cell r="V267">
            <v>0</v>
          </cell>
        </row>
        <row r="268">
          <cell r="A268">
            <v>212</v>
          </cell>
          <cell r="B268" t="str">
            <v xml:space="preserve">ศูนย์ส่งเสริมและพัฒนาอาชีพการเกษตร จังหวัดกระบี่ </v>
          </cell>
          <cell r="C268">
            <v>0.5</v>
          </cell>
          <cell r="D268">
            <v>19720</v>
          </cell>
          <cell r="E268" t="str">
            <v>3810100599874</v>
          </cell>
          <cell r="F268" t="str">
            <v>0001391</v>
          </cell>
          <cell r="G268" t="str">
            <v>นายสุพล  อาษา</v>
          </cell>
          <cell r="H268" t="str">
            <v>พนักงานรักษาความปลอดภัย</v>
          </cell>
          <cell r="I268" t="str">
            <v>บ 2</v>
          </cell>
          <cell r="J268">
            <v>1391</v>
          </cell>
          <cell r="K268">
            <v>19410</v>
          </cell>
          <cell r="L268" t="str">
            <v/>
          </cell>
          <cell r="M268">
            <v>19720</v>
          </cell>
          <cell r="N268" t="str">
            <v/>
          </cell>
          <cell r="O268" t="str">
            <v/>
          </cell>
          <cell r="P268">
            <v>310</v>
          </cell>
          <cell r="Q268" t="str">
            <v/>
          </cell>
          <cell r="R268" t="str">
            <v/>
          </cell>
          <cell r="S268" t="str">
            <v/>
          </cell>
          <cell r="T268">
            <v>0</v>
          </cell>
          <cell r="U268">
            <v>310</v>
          </cell>
          <cell r="V268">
            <v>0</v>
          </cell>
        </row>
        <row r="269">
          <cell r="A269">
            <v>213</v>
          </cell>
          <cell r="B269" t="str">
            <v xml:space="preserve">ศูนย์ส่งเสริมและพัฒนาอาชีพการเกษตร จังหวัดกระบี่ </v>
          </cell>
          <cell r="C269">
            <v>0.5</v>
          </cell>
          <cell r="D269">
            <v>19720</v>
          </cell>
          <cell r="E269" t="str">
            <v>3819900071279</v>
          </cell>
          <cell r="F269" t="str">
            <v>0001393</v>
          </cell>
          <cell r="G269" t="str">
            <v>นายสมัคร  หลานไทย</v>
          </cell>
          <cell r="H269" t="str">
            <v>พนักงานเกษตรพื้นฐาน</v>
          </cell>
          <cell r="I269" t="str">
            <v>บ 2</v>
          </cell>
          <cell r="J269">
            <v>1393</v>
          </cell>
          <cell r="K269">
            <v>19410</v>
          </cell>
          <cell r="L269" t="str">
            <v/>
          </cell>
          <cell r="M269">
            <v>19720</v>
          </cell>
          <cell r="N269" t="str">
            <v/>
          </cell>
          <cell r="O269" t="str">
            <v/>
          </cell>
          <cell r="P269">
            <v>310</v>
          </cell>
          <cell r="Q269" t="str">
            <v/>
          </cell>
          <cell r="R269" t="str">
            <v/>
          </cell>
          <cell r="S269" t="str">
            <v/>
          </cell>
          <cell r="T269">
            <v>0</v>
          </cell>
          <cell r="U269">
            <v>310</v>
          </cell>
          <cell r="V269">
            <v>0</v>
          </cell>
        </row>
        <row r="270">
          <cell r="A270">
            <v>214</v>
          </cell>
          <cell r="B270" t="str">
            <v xml:space="preserve">ศูนย์ส่งเสริมและพัฒนาอาชีพการเกษตร จังหวัดกระบี่ </v>
          </cell>
          <cell r="C270">
            <v>0.5</v>
          </cell>
          <cell r="D270">
            <v>19720</v>
          </cell>
          <cell r="E270" t="str">
            <v>3800600301611</v>
          </cell>
          <cell r="F270" t="str">
            <v>0001394</v>
          </cell>
          <cell r="G270" t="str">
            <v>นายนิกร  เรืองสงค์</v>
          </cell>
          <cell r="H270" t="str">
            <v>พนักงานเกษตรพื้นฐาน</v>
          </cell>
          <cell r="I270" t="str">
            <v>บ 2</v>
          </cell>
          <cell r="J270">
            <v>1394</v>
          </cell>
          <cell r="K270">
            <v>19410</v>
          </cell>
          <cell r="L270" t="str">
            <v/>
          </cell>
          <cell r="M270">
            <v>19720</v>
          </cell>
          <cell r="N270" t="str">
            <v/>
          </cell>
          <cell r="O270" t="str">
            <v/>
          </cell>
          <cell r="P270">
            <v>310</v>
          </cell>
          <cell r="Q270" t="str">
            <v/>
          </cell>
          <cell r="R270" t="str">
            <v/>
          </cell>
          <cell r="S270" t="str">
            <v/>
          </cell>
          <cell r="T270">
            <v>0</v>
          </cell>
          <cell r="U270">
            <v>310</v>
          </cell>
          <cell r="V270">
            <v>0</v>
          </cell>
        </row>
        <row r="271">
          <cell r="A271">
            <v>215</v>
          </cell>
          <cell r="B271" t="str">
            <v xml:space="preserve">ศูนย์ส่งเสริมและพัฒนาอาชีพการเกษตร จังหวัดกระบี่ </v>
          </cell>
          <cell r="C271">
            <v>0.5</v>
          </cell>
          <cell r="D271">
            <v>19720</v>
          </cell>
          <cell r="E271" t="str">
            <v>3810100122415</v>
          </cell>
          <cell r="F271" t="str">
            <v>0001395</v>
          </cell>
          <cell r="G271" t="str">
            <v>นายสมจิตร  รัตนะ</v>
          </cell>
          <cell r="H271" t="str">
            <v>พนักงานเกษตรพื้นฐาน</v>
          </cell>
          <cell r="I271" t="str">
            <v>บ 2</v>
          </cell>
          <cell r="J271">
            <v>1395</v>
          </cell>
          <cell r="K271">
            <v>19410</v>
          </cell>
          <cell r="L271" t="str">
            <v/>
          </cell>
          <cell r="M271">
            <v>19720</v>
          </cell>
          <cell r="N271" t="str">
            <v/>
          </cell>
          <cell r="O271" t="str">
            <v/>
          </cell>
          <cell r="P271">
            <v>310</v>
          </cell>
          <cell r="Q271" t="str">
            <v/>
          </cell>
          <cell r="R271" t="str">
            <v/>
          </cell>
          <cell r="S271" t="str">
            <v/>
          </cell>
          <cell r="T271">
            <v>0</v>
          </cell>
          <cell r="U271">
            <v>310</v>
          </cell>
          <cell r="V271">
            <v>0</v>
          </cell>
        </row>
        <row r="272">
          <cell r="A272" t="str">
            <v/>
          </cell>
          <cell r="B272">
            <v>0</v>
          </cell>
          <cell r="C272">
            <v>0</v>
          </cell>
          <cell r="D272">
            <v>0</v>
          </cell>
          <cell r="E272" t="str">
            <v/>
          </cell>
          <cell r="F272" t="str">
            <v/>
          </cell>
          <cell r="G272">
            <v>0</v>
          </cell>
          <cell r="H272" t="str">
            <v xml:space="preserve">ศูนย์ส่งเสริมและพัฒนาอาชีพการเกษตร จังหวัดนครศรีธรรมราช 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  <cell r="O272">
            <v>0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0</v>
          </cell>
          <cell r="V272">
            <v>0</v>
          </cell>
        </row>
        <row r="273">
          <cell r="A273" t="str">
            <v/>
          </cell>
          <cell r="B273">
            <v>0</v>
          </cell>
          <cell r="C273">
            <v>0</v>
          </cell>
          <cell r="D273">
            <v>0</v>
          </cell>
          <cell r="E273" t="str">
            <v/>
          </cell>
          <cell r="F273" t="str">
            <v/>
          </cell>
          <cell r="G273">
            <v>0</v>
          </cell>
          <cell r="H273" t="str">
            <v xml:space="preserve">ศูนย์ส่งเสริมและพัฒนาอาชีพการเกษตร จังหวัดสุราษฎร์ธานี 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0</v>
          </cell>
          <cell r="V273">
            <v>0</v>
          </cell>
        </row>
        <row r="274">
          <cell r="A274">
            <v>216</v>
          </cell>
          <cell r="B274" t="str">
            <v xml:space="preserve">ศูนย์ส่งเสริมและพัฒนาอาชีพการเกษตร จังหวัดสุราษฎร์ธานี </v>
          </cell>
          <cell r="C274">
            <v>0.5</v>
          </cell>
          <cell r="D274">
            <v>25250</v>
          </cell>
          <cell r="E274" t="str">
            <v>3800400554213</v>
          </cell>
          <cell r="F274" t="str">
            <v>0001372</v>
          </cell>
          <cell r="G274" t="str">
            <v>นายพิสันต์  แก้วแสน</v>
          </cell>
          <cell r="H274" t="str">
            <v>พนักงานขับรถยนต์</v>
          </cell>
          <cell r="I274" t="str">
            <v>ส 2</v>
          </cell>
          <cell r="J274">
            <v>1372</v>
          </cell>
          <cell r="K274">
            <v>24850</v>
          </cell>
          <cell r="L274" t="str">
            <v/>
          </cell>
          <cell r="M274">
            <v>25250</v>
          </cell>
          <cell r="N274" t="str">
            <v/>
          </cell>
          <cell r="O274" t="str">
            <v/>
          </cell>
          <cell r="P274">
            <v>400</v>
          </cell>
          <cell r="Q274" t="str">
            <v/>
          </cell>
          <cell r="R274" t="str">
            <v/>
          </cell>
          <cell r="S274" t="str">
            <v/>
          </cell>
          <cell r="T274">
            <v>0</v>
          </cell>
          <cell r="U274">
            <v>400</v>
          </cell>
          <cell r="V274">
            <v>0</v>
          </cell>
        </row>
        <row r="275">
          <cell r="A275">
            <v>217</v>
          </cell>
          <cell r="B275" t="str">
            <v>ศูนย์ส่งเสริมและพัฒนาอาชีพการเกษตร จังหวัดสุราษฎร์ธานี</v>
          </cell>
          <cell r="C275">
            <v>0.5</v>
          </cell>
          <cell r="D275">
            <v>23710</v>
          </cell>
          <cell r="E275" t="str">
            <v>3800101379576</v>
          </cell>
          <cell r="F275" t="str">
            <v>0001376</v>
          </cell>
          <cell r="G275" t="str">
            <v>นายบุญเจือ  ทองลิ่ม</v>
          </cell>
          <cell r="H275" t="str">
            <v>พนักงานขับรถยนต์</v>
          </cell>
          <cell r="I275" t="str">
            <v>ส 2</v>
          </cell>
          <cell r="J275">
            <v>1376</v>
          </cell>
          <cell r="K275">
            <v>23340</v>
          </cell>
          <cell r="L275" t="str">
            <v/>
          </cell>
          <cell r="M275">
            <v>23710</v>
          </cell>
          <cell r="N275" t="str">
            <v/>
          </cell>
          <cell r="O275" t="str">
            <v/>
          </cell>
          <cell r="P275">
            <v>370</v>
          </cell>
          <cell r="Q275" t="str">
            <v/>
          </cell>
          <cell r="R275" t="str">
            <v/>
          </cell>
          <cell r="S275" t="str">
            <v/>
          </cell>
          <cell r="T275">
            <v>0</v>
          </cell>
          <cell r="U275">
            <v>370</v>
          </cell>
          <cell r="V275">
            <v>0</v>
          </cell>
        </row>
        <row r="276">
          <cell r="A276">
            <v>218</v>
          </cell>
          <cell r="B276" t="str">
            <v>ศูนย์ส่งเสริมและพัฒนาอาชีพการเกษตร จังหวัดสุราษฎร์ธานี</v>
          </cell>
          <cell r="C276">
            <v>0.5</v>
          </cell>
          <cell r="D276">
            <v>24850</v>
          </cell>
          <cell r="E276" t="str">
            <v>3840700070874</v>
          </cell>
          <cell r="F276" t="str">
            <v>0001377</v>
          </cell>
          <cell r="G276" t="str">
            <v>นายคำนึง  ครุฑกาศ</v>
          </cell>
          <cell r="H276" t="str">
            <v>พนักงานขับเครื่องจักรกลขนาดเบา</v>
          </cell>
          <cell r="I276" t="str">
            <v>ช 2</v>
          </cell>
          <cell r="J276">
            <v>1377</v>
          </cell>
          <cell r="K276">
            <v>24450</v>
          </cell>
          <cell r="L276" t="str">
            <v/>
          </cell>
          <cell r="M276">
            <v>24850</v>
          </cell>
          <cell r="N276" t="str">
            <v/>
          </cell>
          <cell r="O276" t="str">
            <v/>
          </cell>
          <cell r="P276">
            <v>400</v>
          </cell>
          <cell r="Q276" t="str">
            <v/>
          </cell>
          <cell r="R276" t="str">
            <v/>
          </cell>
          <cell r="S276" t="str">
            <v/>
          </cell>
          <cell r="T276">
            <v>0</v>
          </cell>
          <cell r="U276">
            <v>400</v>
          </cell>
          <cell r="V276">
            <v>0</v>
          </cell>
        </row>
        <row r="277">
          <cell r="A277">
            <v>219</v>
          </cell>
          <cell r="B277" t="str">
            <v>ศูนย์ส่งเสริมและพัฒนาอาชีพการเกษตร จังหวัดสุราษฎร์ธานี</v>
          </cell>
          <cell r="C277">
            <v>0.5</v>
          </cell>
          <cell r="D277">
            <v>19720</v>
          </cell>
          <cell r="E277" t="str">
            <v>3840100538395</v>
          </cell>
          <cell r="F277" t="str">
            <v>0001378</v>
          </cell>
          <cell r="G277" t="str">
            <v>นายเชาวลิต  วงศ์ภักดี</v>
          </cell>
          <cell r="H277" t="str">
            <v>พนักงานเกษตรพื้นฐาน</v>
          </cell>
          <cell r="I277" t="str">
            <v>บ 2</v>
          </cell>
          <cell r="J277">
            <v>1378</v>
          </cell>
          <cell r="K277">
            <v>19410</v>
          </cell>
          <cell r="L277" t="str">
            <v/>
          </cell>
          <cell r="M277">
            <v>19720</v>
          </cell>
          <cell r="N277" t="str">
            <v/>
          </cell>
          <cell r="O277" t="str">
            <v/>
          </cell>
          <cell r="P277">
            <v>310</v>
          </cell>
          <cell r="Q277" t="str">
            <v/>
          </cell>
          <cell r="R277" t="str">
            <v/>
          </cell>
          <cell r="S277" t="str">
            <v/>
          </cell>
          <cell r="T277">
            <v>0</v>
          </cell>
          <cell r="U277">
            <v>310</v>
          </cell>
          <cell r="V277">
            <v>0</v>
          </cell>
        </row>
        <row r="278">
          <cell r="A278">
            <v>220</v>
          </cell>
          <cell r="B278" t="str">
            <v>ศูนย์ส่งเสริมและพัฒนาอาชีพการเกษตร จังหวัดสุราษฎร์ธานี</v>
          </cell>
          <cell r="C278">
            <v>0.5</v>
          </cell>
          <cell r="D278">
            <v>19720</v>
          </cell>
          <cell r="E278" t="str">
            <v>3840100209103</v>
          </cell>
          <cell r="F278" t="str">
            <v>0001379</v>
          </cell>
          <cell r="G278" t="str">
            <v>นายสุพาศน์  มีใหญ่</v>
          </cell>
          <cell r="H278" t="str">
            <v>พนักงานเกษตรพื้นฐาน</v>
          </cell>
          <cell r="I278" t="str">
            <v>บ 2</v>
          </cell>
          <cell r="J278">
            <v>1379</v>
          </cell>
          <cell r="K278">
            <v>19410</v>
          </cell>
          <cell r="L278" t="str">
            <v/>
          </cell>
          <cell r="M278">
            <v>19720</v>
          </cell>
          <cell r="N278" t="str">
            <v/>
          </cell>
          <cell r="O278" t="str">
            <v/>
          </cell>
          <cell r="P278">
            <v>310</v>
          </cell>
          <cell r="Q278" t="str">
            <v/>
          </cell>
          <cell r="R278" t="str">
            <v/>
          </cell>
          <cell r="S278" t="str">
            <v/>
          </cell>
          <cell r="T278">
            <v>0</v>
          </cell>
          <cell r="U278">
            <v>310</v>
          </cell>
          <cell r="V278">
            <v>0</v>
          </cell>
        </row>
        <row r="279">
          <cell r="A279" t="str">
            <v/>
          </cell>
          <cell r="B279">
            <v>0</v>
          </cell>
          <cell r="C279">
            <v>0</v>
          </cell>
          <cell r="D279">
            <v>0</v>
          </cell>
          <cell r="E279" t="str">
            <v/>
          </cell>
          <cell r="F279" t="str">
            <v/>
          </cell>
          <cell r="G279">
            <v>0</v>
          </cell>
          <cell r="H279" t="str">
            <v xml:space="preserve">ศูนย์ส่งเสริมเทคโนโลยีการเกษตรด้านแมลงเศรษฐกิจ จังหวัดชุมพร 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0</v>
          </cell>
          <cell r="V279">
            <v>0</v>
          </cell>
        </row>
        <row r="280">
          <cell r="A280">
            <v>221</v>
          </cell>
          <cell r="B280" t="str">
            <v>ศูนย์ส่งเสริมเทคโนโลยีการเกษตรด้านแมลงเศรษฐกิจ จังหวัดชุมพร</v>
          </cell>
          <cell r="C280">
            <v>1</v>
          </cell>
          <cell r="D280">
            <v>20040</v>
          </cell>
          <cell r="E280" t="str">
            <v>3960500108443</v>
          </cell>
          <cell r="F280" t="str">
            <v>0001369</v>
          </cell>
          <cell r="G280" t="str">
            <v>นางวัลลภา  ปิ่นจอม</v>
          </cell>
          <cell r="H280" t="str">
            <v>พนักงานทั่วไป</v>
          </cell>
          <cell r="I280" t="str">
            <v>บ 2</v>
          </cell>
          <cell r="J280">
            <v>1369</v>
          </cell>
          <cell r="K280">
            <v>19410</v>
          </cell>
          <cell r="L280" t="str">
            <v/>
          </cell>
          <cell r="M280" t="str">
            <v/>
          </cell>
          <cell r="N280">
            <v>20040</v>
          </cell>
          <cell r="O280" t="str">
            <v/>
          </cell>
          <cell r="P280">
            <v>630</v>
          </cell>
          <cell r="Q280" t="str">
            <v/>
          </cell>
          <cell r="R280" t="str">
            <v/>
          </cell>
          <cell r="S280" t="str">
            <v/>
          </cell>
          <cell r="T280">
            <v>0</v>
          </cell>
          <cell r="U280">
            <v>630</v>
          </cell>
          <cell r="V280">
            <v>0</v>
          </cell>
        </row>
        <row r="281">
          <cell r="A281" t="str">
            <v/>
          </cell>
          <cell r="B281">
            <v>0</v>
          </cell>
          <cell r="C281">
            <v>0</v>
          </cell>
          <cell r="D281">
            <v>0</v>
          </cell>
          <cell r="E281" t="str">
            <v/>
          </cell>
          <cell r="F281" t="str">
            <v/>
          </cell>
          <cell r="G281">
            <v>0</v>
          </cell>
          <cell r="H281" t="str">
            <v>สำนักงานส่งเสริมและพัฒนาการเกษตรที่ 9 จังหวัดพิษณุโลก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 t="str">
            <v/>
          </cell>
          <cell r="O281">
            <v>0</v>
          </cell>
          <cell r="P281">
            <v>23930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5390</v>
          </cell>
          <cell r="V281">
            <v>0</v>
          </cell>
        </row>
        <row r="282">
          <cell r="A282" t="str">
            <v/>
          </cell>
          <cell r="B282">
            <v>0</v>
          </cell>
          <cell r="C282">
            <v>0</v>
          </cell>
          <cell r="D282">
            <v>0</v>
          </cell>
          <cell r="E282" t="str">
            <v/>
          </cell>
          <cell r="F282" t="str">
            <v/>
          </cell>
          <cell r="G282">
            <v>0</v>
          </cell>
          <cell r="H282" t="str">
            <v>ศูนย์ส่งเสริมและพัฒนาอาชีพการเกษตร จังหวัดกำแพงเพชร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0</v>
          </cell>
          <cell r="V282">
            <v>0</v>
          </cell>
        </row>
        <row r="283">
          <cell r="A283">
            <v>222</v>
          </cell>
          <cell r="B283" t="str">
            <v>ศูนย์ส่งเสริมและพัฒนาอาชีพการเกษตร จังหวัดกำแพงเพชร</v>
          </cell>
          <cell r="C283">
            <v>1</v>
          </cell>
          <cell r="D283">
            <v>21010</v>
          </cell>
          <cell r="E283" t="str">
            <v>3189900099978</v>
          </cell>
          <cell r="F283" t="str">
            <v>0001496</v>
          </cell>
          <cell r="G283" t="str">
            <v>นายรัฐศาสตร์  เฟื่องจิตต์</v>
          </cell>
          <cell r="H283" t="str">
            <v>พนักงานขับรถยนต์</v>
          </cell>
          <cell r="I283" t="str">
            <v>ส 2</v>
          </cell>
          <cell r="J283">
            <v>1496</v>
          </cell>
          <cell r="K283">
            <v>20360</v>
          </cell>
          <cell r="L283" t="str">
            <v/>
          </cell>
          <cell r="M283" t="str">
            <v/>
          </cell>
          <cell r="N283">
            <v>21010</v>
          </cell>
          <cell r="O283" t="str">
            <v/>
          </cell>
          <cell r="P283">
            <v>650</v>
          </cell>
          <cell r="Q283" t="str">
            <v/>
          </cell>
          <cell r="R283" t="str">
            <v/>
          </cell>
          <cell r="S283" t="str">
            <v/>
          </cell>
          <cell r="T283">
            <v>0</v>
          </cell>
          <cell r="U283">
            <v>650</v>
          </cell>
          <cell r="V283">
            <v>0</v>
          </cell>
        </row>
        <row r="284">
          <cell r="A284">
            <v>223</v>
          </cell>
          <cell r="B284" t="str">
            <v>ศูนย์ส่งเสริมและพัฒนาอาชีพการเกษตร จังหวัดกำแพงเพชร</v>
          </cell>
          <cell r="C284">
            <v>0.5</v>
          </cell>
          <cell r="D284">
            <v>24850</v>
          </cell>
          <cell r="E284" t="str">
            <v>3650600532533</v>
          </cell>
          <cell r="F284" t="str">
            <v>0001497</v>
          </cell>
          <cell r="G284" t="str">
            <v>นายชาญ  อินทร์เรือน</v>
          </cell>
          <cell r="H284" t="str">
            <v>พนักงานขับรถยนต์</v>
          </cell>
          <cell r="I284" t="str">
            <v>ส 2</v>
          </cell>
          <cell r="J284">
            <v>1497</v>
          </cell>
          <cell r="K284">
            <v>24450</v>
          </cell>
          <cell r="L284" t="str">
            <v/>
          </cell>
          <cell r="M284">
            <v>24850</v>
          </cell>
          <cell r="N284" t="str">
            <v/>
          </cell>
          <cell r="O284" t="str">
            <v/>
          </cell>
          <cell r="P284">
            <v>400</v>
          </cell>
          <cell r="Q284" t="str">
            <v/>
          </cell>
          <cell r="R284" t="str">
            <v/>
          </cell>
          <cell r="S284" t="str">
            <v/>
          </cell>
          <cell r="T284">
            <v>0</v>
          </cell>
          <cell r="U284">
            <v>400</v>
          </cell>
          <cell r="V284">
            <v>0</v>
          </cell>
        </row>
        <row r="285">
          <cell r="A285" t="str">
            <v/>
          </cell>
          <cell r="B285">
            <v>0</v>
          </cell>
          <cell r="C285">
            <v>0</v>
          </cell>
          <cell r="D285">
            <v>0</v>
          </cell>
          <cell r="E285" t="str">
            <v/>
          </cell>
          <cell r="F285" t="str">
            <v/>
          </cell>
          <cell r="G285">
            <v>0</v>
          </cell>
          <cell r="H285" t="str">
            <v xml:space="preserve">ศูนย์ส่งเสริมและพัฒนาอาชีพการเกษตร จังหวัดพิษณุโลก 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0</v>
          </cell>
          <cell r="V285">
            <v>0</v>
          </cell>
        </row>
        <row r="286">
          <cell r="A286" t="str">
            <v/>
          </cell>
          <cell r="B286">
            <v>0</v>
          </cell>
          <cell r="C286">
            <v>0</v>
          </cell>
          <cell r="D286">
            <v>0</v>
          </cell>
          <cell r="E286" t="str">
            <v/>
          </cell>
          <cell r="F286" t="str">
            <v/>
          </cell>
          <cell r="G286">
            <v>0</v>
          </cell>
          <cell r="H286" t="str">
            <v>ศูนย์ส่งเสริมและพัฒนาอาชีพการเกษตร จังหวัดอุตรดิตถ์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  <cell r="O286">
            <v>0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0</v>
          </cell>
          <cell r="V286">
            <v>0</v>
          </cell>
        </row>
        <row r="287">
          <cell r="A287">
            <v>224</v>
          </cell>
          <cell r="B287" t="str">
            <v>ศูนย์ส่งเสริมและพัฒนาอาชีพการเกษตร จังหวัดอุตรดิตถ์</v>
          </cell>
          <cell r="C287">
            <v>0.5</v>
          </cell>
          <cell r="D287">
            <v>21500</v>
          </cell>
          <cell r="E287" t="str">
            <v>3640400162872</v>
          </cell>
          <cell r="F287" t="str">
            <v>0001503</v>
          </cell>
          <cell r="G287" t="str">
            <v>นายคะเน  นวลคำ</v>
          </cell>
          <cell r="H287" t="str">
            <v>พนักงานขับรถยนต์</v>
          </cell>
          <cell r="I287" t="str">
            <v>ส 2</v>
          </cell>
          <cell r="J287">
            <v>1503</v>
          </cell>
          <cell r="K287">
            <v>21010</v>
          </cell>
          <cell r="L287" t="str">
            <v/>
          </cell>
          <cell r="M287">
            <v>21500</v>
          </cell>
          <cell r="N287" t="str">
            <v/>
          </cell>
          <cell r="O287" t="str">
            <v/>
          </cell>
          <cell r="P287">
            <v>490</v>
          </cell>
          <cell r="Q287" t="str">
            <v/>
          </cell>
          <cell r="R287" t="str">
            <v/>
          </cell>
          <cell r="S287" t="str">
            <v/>
          </cell>
          <cell r="T287">
            <v>0</v>
          </cell>
          <cell r="U287">
            <v>490</v>
          </cell>
          <cell r="V287">
            <v>0</v>
          </cell>
        </row>
        <row r="288">
          <cell r="A288" t="str">
            <v/>
          </cell>
          <cell r="B288">
            <v>0</v>
          </cell>
          <cell r="C288">
            <v>0</v>
          </cell>
          <cell r="D288">
            <v>0</v>
          </cell>
          <cell r="E288" t="str">
            <v/>
          </cell>
          <cell r="F288" t="str">
            <v/>
          </cell>
          <cell r="G288">
            <v>0</v>
          </cell>
          <cell r="H288" t="str">
            <v>ศูนย์ส่งเสริมเทคโนโลยีการเกษตรด้านอารักขาพืช จังหวัดเชียงใหม่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0</v>
          </cell>
          <cell r="V288">
            <v>0</v>
          </cell>
        </row>
        <row r="289">
          <cell r="A289">
            <v>225</v>
          </cell>
          <cell r="B289" t="str">
            <v>ศูนย์ส่งเสริมเทคโนโลยีการเกษตรด้านอารักขาพืช จังหวัดเชียงใหม่</v>
          </cell>
          <cell r="C289">
            <v>0.5</v>
          </cell>
          <cell r="D289">
            <v>23710</v>
          </cell>
          <cell r="E289" t="str">
            <v>3800900139126</v>
          </cell>
          <cell r="F289" t="str">
            <v>0001436</v>
          </cell>
          <cell r="G289" t="str">
            <v>นายวิมล  รัตนบุรี</v>
          </cell>
          <cell r="H289" t="str">
            <v>ช่างเครื่องยนต์</v>
          </cell>
          <cell r="I289" t="str">
            <v>ช 3</v>
          </cell>
          <cell r="J289">
            <v>1436</v>
          </cell>
          <cell r="K289">
            <v>23340</v>
          </cell>
          <cell r="L289" t="str">
            <v/>
          </cell>
          <cell r="M289">
            <v>23710</v>
          </cell>
          <cell r="N289" t="str">
            <v/>
          </cell>
          <cell r="O289" t="str">
            <v/>
          </cell>
          <cell r="P289">
            <v>370</v>
          </cell>
          <cell r="Q289" t="str">
            <v/>
          </cell>
          <cell r="R289" t="str">
            <v/>
          </cell>
          <cell r="S289" t="str">
            <v/>
          </cell>
          <cell r="T289">
            <v>0</v>
          </cell>
          <cell r="U289">
            <v>370</v>
          </cell>
          <cell r="V289">
            <v>0</v>
          </cell>
        </row>
        <row r="290">
          <cell r="A290">
            <v>226</v>
          </cell>
          <cell r="B290" t="str">
            <v>ศูนย์ส่งเสริมเทคโนโลยีการเกษตรด้านอารักขาพืช จังหวัดเชียงใหม่</v>
          </cell>
          <cell r="C290">
            <v>0.5</v>
          </cell>
          <cell r="D290">
            <v>23710</v>
          </cell>
          <cell r="E290" t="str">
            <v>3539900018508</v>
          </cell>
          <cell r="F290" t="str">
            <v>0001437</v>
          </cell>
          <cell r="G290" t="str">
            <v>นายอดินันท์  นุชโพธิ์</v>
          </cell>
          <cell r="H290" t="str">
            <v>ช่างเครื่องยนต์</v>
          </cell>
          <cell r="I290" t="str">
            <v>ช 3</v>
          </cell>
          <cell r="J290">
            <v>1437</v>
          </cell>
          <cell r="K290">
            <v>23340</v>
          </cell>
          <cell r="L290" t="str">
            <v/>
          </cell>
          <cell r="M290">
            <v>23710</v>
          </cell>
          <cell r="N290" t="str">
            <v/>
          </cell>
          <cell r="O290" t="str">
            <v/>
          </cell>
          <cell r="P290">
            <v>370</v>
          </cell>
          <cell r="Q290" t="str">
            <v/>
          </cell>
          <cell r="R290" t="str">
            <v/>
          </cell>
          <cell r="S290" t="str">
            <v/>
          </cell>
          <cell r="T290">
            <v>0</v>
          </cell>
          <cell r="U290">
            <v>370</v>
          </cell>
          <cell r="V290">
            <v>0</v>
          </cell>
        </row>
        <row r="291">
          <cell r="A291">
            <v>227</v>
          </cell>
          <cell r="B291" t="str">
            <v>ศูนย์ส่งเสริมเทคโนโลยีการเกษตรด้านอารักขาพืช จังหวัดเชียงใหม่</v>
          </cell>
          <cell r="C291">
            <v>0.5</v>
          </cell>
          <cell r="D291">
            <v>19720</v>
          </cell>
          <cell r="E291" t="str">
            <v>3530100720218</v>
          </cell>
          <cell r="F291" t="str">
            <v>0001440</v>
          </cell>
          <cell r="G291" t="str">
            <v>นายอารม  ทองเนินกุ่ม</v>
          </cell>
          <cell r="H291" t="str">
            <v>พนักงานรักษาความปลอดภัย</v>
          </cell>
          <cell r="I291" t="str">
            <v>บ 2</v>
          </cell>
          <cell r="J291">
            <v>1440</v>
          </cell>
          <cell r="K291">
            <v>19410</v>
          </cell>
          <cell r="L291" t="str">
            <v/>
          </cell>
          <cell r="M291">
            <v>19720</v>
          </cell>
          <cell r="N291" t="str">
            <v/>
          </cell>
          <cell r="O291" t="str">
            <v/>
          </cell>
          <cell r="P291">
            <v>310</v>
          </cell>
          <cell r="Q291" t="str">
            <v/>
          </cell>
          <cell r="R291" t="str">
            <v/>
          </cell>
          <cell r="S291" t="str">
            <v/>
          </cell>
          <cell r="T291">
            <v>0</v>
          </cell>
          <cell r="U291">
            <v>310</v>
          </cell>
          <cell r="V291">
            <v>0</v>
          </cell>
        </row>
        <row r="292">
          <cell r="A292">
            <v>228</v>
          </cell>
          <cell r="B292" t="str">
            <v>ศูนย์ส่งเสริมเทคโนโลยีการเกษตรด้านอารักขาพืช จังหวัดเชียงใหม่</v>
          </cell>
          <cell r="C292">
            <v>0.5</v>
          </cell>
          <cell r="D292">
            <v>19720</v>
          </cell>
          <cell r="E292" t="str">
            <v>3841700593878</v>
          </cell>
          <cell r="F292" t="str">
            <v>0001442</v>
          </cell>
          <cell r="G292" t="str">
            <v>นายพิสัณห์  พรหมบุตร</v>
          </cell>
          <cell r="H292" t="str">
            <v>พนักงานปราบศัตรูพืช</v>
          </cell>
          <cell r="I292" t="str">
            <v>บ 2</v>
          </cell>
          <cell r="J292">
            <v>1442</v>
          </cell>
          <cell r="K292">
            <v>19410</v>
          </cell>
          <cell r="L292" t="str">
            <v/>
          </cell>
          <cell r="M292">
            <v>19720</v>
          </cell>
          <cell r="N292" t="str">
            <v/>
          </cell>
          <cell r="O292" t="str">
            <v/>
          </cell>
          <cell r="P292">
            <v>310</v>
          </cell>
          <cell r="Q292" t="str">
            <v/>
          </cell>
          <cell r="R292" t="str">
            <v/>
          </cell>
          <cell r="S292" t="str">
            <v/>
          </cell>
          <cell r="T292">
            <v>0</v>
          </cell>
          <cell r="U292">
            <v>310</v>
          </cell>
          <cell r="V292">
            <v>0</v>
          </cell>
        </row>
        <row r="293">
          <cell r="A293" t="str">
            <v/>
          </cell>
          <cell r="B293">
            <v>0</v>
          </cell>
          <cell r="C293">
            <v>0</v>
          </cell>
          <cell r="D293">
            <v>0</v>
          </cell>
          <cell r="E293" t="str">
            <v/>
          </cell>
          <cell r="F293" t="str">
            <v/>
          </cell>
          <cell r="G293">
            <v>0</v>
          </cell>
          <cell r="H293" t="str">
            <v>ศูนย์ส่งเสริมเทคโนโลยีการเกษตรด้านอารักขาพืช จังหวัดพิษณุโลก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0</v>
          </cell>
          <cell r="V293">
            <v>0</v>
          </cell>
        </row>
        <row r="294">
          <cell r="A294">
            <v>229</v>
          </cell>
          <cell r="B294" t="str">
            <v>ศูนย์ส่งเสริมเทคโนโลยีการเกษตรด้านอารักขาพืช จังหวัดพิษณุโลก</v>
          </cell>
          <cell r="C294">
            <v>0.5</v>
          </cell>
          <cell r="D294">
            <v>24450</v>
          </cell>
          <cell r="E294" t="str">
            <v>3669800044433</v>
          </cell>
          <cell r="F294" t="str">
            <v>0001509</v>
          </cell>
          <cell r="G294" t="str">
            <v>นายสุชาติ  เพชรเศวตพงษ์</v>
          </cell>
          <cell r="H294" t="str">
            <v>พนักงานขับรถยนต์</v>
          </cell>
          <cell r="I294" t="str">
            <v>ส 2</v>
          </cell>
          <cell r="J294">
            <v>1509</v>
          </cell>
          <cell r="K294">
            <v>24080</v>
          </cell>
          <cell r="L294" t="str">
            <v/>
          </cell>
          <cell r="M294">
            <v>24450</v>
          </cell>
          <cell r="N294" t="str">
            <v/>
          </cell>
          <cell r="O294" t="str">
            <v/>
          </cell>
          <cell r="P294">
            <v>370</v>
          </cell>
          <cell r="Q294" t="str">
            <v/>
          </cell>
          <cell r="R294" t="str">
            <v/>
          </cell>
          <cell r="S294" t="str">
            <v/>
          </cell>
          <cell r="T294">
            <v>0</v>
          </cell>
          <cell r="U294">
            <v>370</v>
          </cell>
          <cell r="V294">
            <v>0</v>
          </cell>
        </row>
        <row r="295">
          <cell r="A295">
            <v>230</v>
          </cell>
          <cell r="B295" t="str">
            <v>ศูนย์ส่งเสริมเทคโนโลยีการเกษตรด้านอารักขาพืช จังหวัดพิษณุโลก</v>
          </cell>
          <cell r="C295">
            <v>0.5</v>
          </cell>
          <cell r="D295">
            <v>22600</v>
          </cell>
          <cell r="E295" t="str">
            <v>3669800079202</v>
          </cell>
          <cell r="F295" t="str">
            <v>0001512</v>
          </cell>
          <cell r="G295" t="str">
            <v>นายสมชาย  รอดรักษา</v>
          </cell>
          <cell r="H295" t="str">
            <v>พนักงานขับรถยนต์</v>
          </cell>
          <cell r="I295" t="str">
            <v>ส 2</v>
          </cell>
          <cell r="J295">
            <v>1512</v>
          </cell>
          <cell r="K295">
            <v>22230</v>
          </cell>
          <cell r="L295" t="str">
            <v/>
          </cell>
          <cell r="M295">
            <v>22600</v>
          </cell>
          <cell r="N295" t="str">
            <v/>
          </cell>
          <cell r="O295" t="str">
            <v/>
          </cell>
          <cell r="P295">
            <v>370</v>
          </cell>
          <cell r="Q295" t="str">
            <v/>
          </cell>
          <cell r="R295" t="str">
            <v/>
          </cell>
          <cell r="S295" t="str">
            <v/>
          </cell>
          <cell r="T295">
            <v>0</v>
          </cell>
          <cell r="U295">
            <v>370</v>
          </cell>
          <cell r="V295">
            <v>0</v>
          </cell>
        </row>
        <row r="296">
          <cell r="A296">
            <v>231</v>
          </cell>
          <cell r="B296" t="str">
            <v>ศูนย์ส่งเสริมเทคโนโลยีการเกษตรด้านอารักขาพืช จังหวัดพิษณุโลก</v>
          </cell>
          <cell r="C296">
            <v>1</v>
          </cell>
          <cell r="D296">
            <v>20040</v>
          </cell>
          <cell r="E296" t="str">
            <v>3530100820956</v>
          </cell>
          <cell r="F296" t="str">
            <v>0001513</v>
          </cell>
          <cell r="G296" t="str">
            <v>นายสมใจ  ชุ่มทอง</v>
          </cell>
          <cell r="H296" t="str">
            <v>พนักงานทั่วไป</v>
          </cell>
          <cell r="I296" t="str">
            <v>บ 2</v>
          </cell>
          <cell r="J296">
            <v>1513</v>
          </cell>
          <cell r="K296">
            <v>19410</v>
          </cell>
          <cell r="L296" t="str">
            <v/>
          </cell>
          <cell r="M296" t="str">
            <v/>
          </cell>
          <cell r="N296">
            <v>20040</v>
          </cell>
          <cell r="O296" t="str">
            <v/>
          </cell>
          <cell r="P296">
            <v>630</v>
          </cell>
          <cell r="Q296" t="str">
            <v/>
          </cell>
          <cell r="R296" t="str">
            <v/>
          </cell>
          <cell r="S296" t="str">
            <v/>
          </cell>
          <cell r="T296">
            <v>0</v>
          </cell>
          <cell r="U296">
            <v>630</v>
          </cell>
          <cell r="V296">
            <v>0</v>
          </cell>
        </row>
        <row r="297">
          <cell r="A297">
            <v>232</v>
          </cell>
          <cell r="B297" t="str">
            <v>ศูนย์ส่งเสริมเทคโนโลยีการเกษตรด้านอารักขาพืช จังหวัดพิษณุโลก</v>
          </cell>
          <cell r="C297">
            <v>0.5</v>
          </cell>
          <cell r="D297">
            <v>27480</v>
          </cell>
          <cell r="E297" t="str">
            <v>3660100460495</v>
          </cell>
          <cell r="F297" t="str">
            <v>0001514</v>
          </cell>
          <cell r="G297" t="str">
            <v>นายไว  บุญยวัตร</v>
          </cell>
          <cell r="H297" t="str">
            <v>พนักงานธุรการ</v>
          </cell>
          <cell r="I297" t="str">
            <v>ส 4</v>
          </cell>
          <cell r="J297">
            <v>1514</v>
          </cell>
          <cell r="K297">
            <v>26980</v>
          </cell>
          <cell r="L297" t="str">
            <v/>
          </cell>
          <cell r="M297">
            <v>27480</v>
          </cell>
          <cell r="N297" t="str">
            <v/>
          </cell>
          <cell r="O297" t="str">
            <v/>
          </cell>
          <cell r="P297">
            <v>500</v>
          </cell>
          <cell r="Q297" t="str">
            <v/>
          </cell>
          <cell r="R297" t="str">
            <v/>
          </cell>
          <cell r="S297" t="str">
            <v/>
          </cell>
          <cell r="T297">
            <v>0</v>
          </cell>
          <cell r="U297">
            <v>500</v>
          </cell>
          <cell r="V297">
            <v>0</v>
          </cell>
        </row>
        <row r="298">
          <cell r="A298">
            <v>233</v>
          </cell>
          <cell r="B298" t="str">
            <v>ศูนย์ส่งเสริมเทคโนโลยีการเกษตรด้านอารักขาพืช จังหวัดพิษณุโลก</v>
          </cell>
          <cell r="C298">
            <v>0.5</v>
          </cell>
          <cell r="D298">
            <v>19720</v>
          </cell>
          <cell r="E298" t="str">
            <v>3330501226674</v>
          </cell>
          <cell r="F298" t="str">
            <v>0001515</v>
          </cell>
          <cell r="G298" t="str">
            <v>นางประทุมมา  มงคลพิพัฒน์</v>
          </cell>
          <cell r="H298" t="str">
            <v>พนักงานสถานที่</v>
          </cell>
          <cell r="I298" t="str">
            <v>บ 2</v>
          </cell>
          <cell r="J298">
            <v>1515</v>
          </cell>
          <cell r="K298">
            <v>19410</v>
          </cell>
          <cell r="L298" t="str">
            <v/>
          </cell>
          <cell r="M298">
            <v>19720</v>
          </cell>
          <cell r="N298" t="str">
            <v/>
          </cell>
          <cell r="O298" t="str">
            <v/>
          </cell>
          <cell r="P298">
            <v>310</v>
          </cell>
          <cell r="Q298" t="str">
            <v/>
          </cell>
          <cell r="R298" t="str">
            <v/>
          </cell>
          <cell r="S298" t="str">
            <v/>
          </cell>
          <cell r="T298">
            <v>0</v>
          </cell>
          <cell r="U298">
            <v>310</v>
          </cell>
          <cell r="V298">
            <v>0</v>
          </cell>
        </row>
        <row r="299">
          <cell r="A299">
            <v>234</v>
          </cell>
          <cell r="B299" t="str">
            <v>ศูนย์ส่งเสริมเทคโนโลยีการเกษตรด้านอารักขาพืช จังหวัดพิษณุโลก</v>
          </cell>
          <cell r="C299">
            <v>0.5</v>
          </cell>
          <cell r="D299">
            <v>19720</v>
          </cell>
          <cell r="E299" t="str">
            <v>3629900021231</v>
          </cell>
          <cell r="F299" t="str">
            <v>0001516</v>
          </cell>
          <cell r="G299" t="str">
            <v>นายเดชา  อิ่มทอง</v>
          </cell>
          <cell r="H299" t="str">
            <v>พนักงานรักษาความปลอดภัย</v>
          </cell>
          <cell r="I299" t="str">
            <v>บ 2</v>
          </cell>
          <cell r="J299">
            <v>1516</v>
          </cell>
          <cell r="K299">
            <v>19410</v>
          </cell>
          <cell r="L299" t="str">
            <v/>
          </cell>
          <cell r="M299">
            <v>19720</v>
          </cell>
          <cell r="N299" t="str">
            <v/>
          </cell>
          <cell r="O299" t="str">
            <v/>
          </cell>
          <cell r="P299">
            <v>310</v>
          </cell>
          <cell r="Q299" t="str">
            <v/>
          </cell>
          <cell r="R299" t="str">
            <v/>
          </cell>
          <cell r="S299" t="str">
            <v/>
          </cell>
          <cell r="T299">
            <v>0</v>
          </cell>
          <cell r="U299">
            <v>310</v>
          </cell>
          <cell r="V299">
            <v>0</v>
          </cell>
        </row>
        <row r="300">
          <cell r="A300" t="str">
            <v/>
          </cell>
          <cell r="B300">
            <v>0</v>
          </cell>
          <cell r="C300">
            <v>0</v>
          </cell>
          <cell r="D300">
            <v>0</v>
          </cell>
          <cell r="E300" t="str">
            <v/>
          </cell>
          <cell r="F300" t="str">
            <v/>
          </cell>
          <cell r="G300">
            <v>0</v>
          </cell>
          <cell r="H300" t="str">
            <v>สำนักพัฒนาการถ่ายทอดเทคโนโลยี</v>
          </cell>
          <cell r="I300">
            <v>0</v>
          </cell>
          <cell r="J300">
            <v>0</v>
          </cell>
          <cell r="K300">
            <v>0</v>
          </cell>
          <cell r="L300" t="str">
            <v/>
          </cell>
          <cell r="M300" t="str">
            <v/>
          </cell>
          <cell r="N300" t="str">
            <v/>
          </cell>
          <cell r="O300">
            <v>0</v>
          </cell>
          <cell r="P300">
            <v>5980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5980</v>
          </cell>
          <cell r="V300">
            <v>0</v>
          </cell>
        </row>
        <row r="301">
          <cell r="A301">
            <v>235</v>
          </cell>
          <cell r="B301" t="str">
            <v>สำนักพัฒนาการถ่ายทอดเทคโนโลยี</v>
          </cell>
          <cell r="C301">
            <v>0.5</v>
          </cell>
          <cell r="D301">
            <v>26980</v>
          </cell>
          <cell r="E301" t="str">
            <v>3100601360340</v>
          </cell>
          <cell r="F301" t="str">
            <v>0000806</v>
          </cell>
          <cell r="G301" t="str">
            <v>นายสุขสวัสดิ์  อนันตสวัสดิ์</v>
          </cell>
          <cell r="H301" t="str">
            <v>พนักงานขับรถยนต์</v>
          </cell>
          <cell r="I301" t="str">
            <v>ส 2</v>
          </cell>
          <cell r="J301">
            <v>806</v>
          </cell>
          <cell r="K301">
            <v>26460</v>
          </cell>
          <cell r="L301" t="str">
            <v/>
          </cell>
          <cell r="M301">
            <v>26980</v>
          </cell>
          <cell r="N301" t="str">
            <v/>
          </cell>
          <cell r="O301" t="str">
            <v/>
          </cell>
          <cell r="P301">
            <v>520</v>
          </cell>
          <cell r="Q301" t="str">
            <v/>
          </cell>
          <cell r="R301" t="str">
            <v/>
          </cell>
          <cell r="S301" t="str">
            <v/>
          </cell>
          <cell r="T301">
            <v>0</v>
          </cell>
          <cell r="U301">
            <v>520</v>
          </cell>
          <cell r="V301">
            <v>0</v>
          </cell>
        </row>
        <row r="302">
          <cell r="A302">
            <v>236</v>
          </cell>
          <cell r="B302" t="str">
            <v>สำนักพัฒนาการถ่ายทอดเทคโนโลยี</v>
          </cell>
          <cell r="C302">
            <v>0.5</v>
          </cell>
          <cell r="D302">
            <v>24080</v>
          </cell>
          <cell r="E302" t="str">
            <v>3110401137701</v>
          </cell>
          <cell r="F302" t="str">
            <v>0000808</v>
          </cell>
          <cell r="G302" t="str">
            <v>นายอนนท์  สนนุช</v>
          </cell>
          <cell r="H302" t="str">
            <v>พนักงานขับรถยนต์</v>
          </cell>
          <cell r="I302" t="str">
            <v>ส 2</v>
          </cell>
          <cell r="J302">
            <v>808</v>
          </cell>
          <cell r="K302">
            <v>23710</v>
          </cell>
          <cell r="L302" t="str">
            <v/>
          </cell>
          <cell r="M302">
            <v>24080</v>
          </cell>
          <cell r="N302" t="str">
            <v/>
          </cell>
          <cell r="O302" t="str">
            <v/>
          </cell>
          <cell r="P302">
            <v>370</v>
          </cell>
          <cell r="Q302" t="str">
            <v/>
          </cell>
          <cell r="R302" t="str">
            <v/>
          </cell>
          <cell r="S302" t="str">
            <v/>
          </cell>
          <cell r="T302">
            <v>0</v>
          </cell>
          <cell r="U302">
            <v>370</v>
          </cell>
          <cell r="V302">
            <v>0</v>
          </cell>
        </row>
        <row r="303">
          <cell r="A303">
            <v>237</v>
          </cell>
          <cell r="B303" t="str">
            <v>สำนักพัฒนาการถ่ายทอดเทคโนโลยี</v>
          </cell>
          <cell r="C303">
            <v>0.5</v>
          </cell>
          <cell r="D303">
            <v>28030</v>
          </cell>
          <cell r="E303" t="str">
            <v>3120100667736</v>
          </cell>
          <cell r="F303" t="str">
            <v>0000817</v>
          </cell>
          <cell r="G303" t="str">
            <v>นายกฤษณ์  พนมสินธุ์</v>
          </cell>
          <cell r="H303" t="str">
            <v>พนักงานขับรถยนต์</v>
          </cell>
          <cell r="I303" t="str">
            <v>ส 2</v>
          </cell>
          <cell r="J303">
            <v>817</v>
          </cell>
          <cell r="K303">
            <v>27480</v>
          </cell>
          <cell r="L303" t="str">
            <v/>
          </cell>
          <cell r="M303">
            <v>28030</v>
          </cell>
          <cell r="N303" t="str">
            <v/>
          </cell>
          <cell r="O303" t="str">
            <v/>
          </cell>
          <cell r="P303">
            <v>550</v>
          </cell>
          <cell r="Q303" t="str">
            <v/>
          </cell>
          <cell r="R303" t="str">
            <v/>
          </cell>
          <cell r="S303" t="str">
            <v/>
          </cell>
          <cell r="T303">
            <v>0</v>
          </cell>
          <cell r="U303">
            <v>550</v>
          </cell>
          <cell r="V303">
            <v>0</v>
          </cell>
        </row>
        <row r="304">
          <cell r="A304">
            <v>238</v>
          </cell>
          <cell r="B304" t="str">
            <v>สำนักพัฒนาการถ่ายทอดเทคโนโลยี</v>
          </cell>
          <cell r="C304">
            <v>0</v>
          </cell>
          <cell r="D304">
            <v>22230</v>
          </cell>
          <cell r="E304" t="str">
            <v>3100503832891</v>
          </cell>
          <cell r="F304" t="str">
            <v>0000823</v>
          </cell>
          <cell r="G304" t="str">
            <v>นายสงกรานต์  ขำไชโย</v>
          </cell>
          <cell r="H304" t="str">
            <v>ช่างไม้</v>
          </cell>
          <cell r="I304" t="str">
            <v>ช 2</v>
          </cell>
          <cell r="J304">
            <v>823</v>
          </cell>
          <cell r="K304">
            <v>22230</v>
          </cell>
          <cell r="L304">
            <v>22230</v>
          </cell>
          <cell r="M304" t="str">
            <v/>
          </cell>
          <cell r="N304" t="str">
            <v/>
          </cell>
          <cell r="O304" t="str">
            <v/>
          </cell>
          <cell r="P304">
            <v>0</v>
          </cell>
          <cell r="Q304" t="str">
            <v/>
          </cell>
          <cell r="R304" t="str">
            <v/>
          </cell>
          <cell r="S304" t="str">
            <v/>
          </cell>
          <cell r="T304">
            <v>0</v>
          </cell>
          <cell r="U304">
            <v>0</v>
          </cell>
          <cell r="V304" t="str">
            <v>ลาป่วยเกินกำหนด</v>
          </cell>
        </row>
        <row r="305">
          <cell r="A305">
            <v>239</v>
          </cell>
          <cell r="B305" t="str">
            <v>สำนักพัฒนาการถ่ายทอดเทคโนโลยี</v>
          </cell>
          <cell r="C305">
            <v>1</v>
          </cell>
          <cell r="D305">
            <v>23710</v>
          </cell>
          <cell r="E305" t="str">
            <v>3129900245176</v>
          </cell>
          <cell r="F305" t="str">
            <v>0000827</v>
          </cell>
          <cell r="G305" t="str">
            <v>นายเชวงศักดิ์  แสงมณี</v>
          </cell>
          <cell r="H305" t="str">
            <v>พนักงานโรงพิมพ์</v>
          </cell>
          <cell r="I305" t="str">
            <v>บ 2</v>
          </cell>
          <cell r="J305">
            <v>827</v>
          </cell>
          <cell r="K305">
            <v>22980</v>
          </cell>
          <cell r="L305" t="str">
            <v/>
          </cell>
          <cell r="M305" t="str">
            <v/>
          </cell>
          <cell r="N305">
            <v>23710</v>
          </cell>
          <cell r="O305" t="str">
            <v/>
          </cell>
          <cell r="P305">
            <v>730</v>
          </cell>
          <cell r="Q305" t="str">
            <v/>
          </cell>
          <cell r="R305" t="str">
            <v/>
          </cell>
          <cell r="S305" t="str">
            <v/>
          </cell>
          <cell r="T305">
            <v>0</v>
          </cell>
          <cell r="U305">
            <v>730</v>
          </cell>
          <cell r="V305">
            <v>0</v>
          </cell>
        </row>
        <row r="306">
          <cell r="A306">
            <v>240</v>
          </cell>
          <cell r="B306" t="str">
            <v>สำนักพัฒนาการถ่ายทอดเทคโนโลยี</v>
          </cell>
          <cell r="C306">
            <v>0.5</v>
          </cell>
          <cell r="D306">
            <v>24080</v>
          </cell>
          <cell r="E306" t="str">
            <v>3120101771839</v>
          </cell>
          <cell r="F306" t="str">
            <v>0000828</v>
          </cell>
          <cell r="G306" t="str">
            <v>นางสิริลักษณ์  สร้อยสวัสดิ์</v>
          </cell>
          <cell r="H306" t="str">
            <v>พนักงานธุรการ</v>
          </cell>
          <cell r="I306" t="str">
            <v>ส 2</v>
          </cell>
          <cell r="J306">
            <v>828</v>
          </cell>
          <cell r="K306">
            <v>23710</v>
          </cell>
          <cell r="L306" t="str">
            <v/>
          </cell>
          <cell r="M306">
            <v>24080</v>
          </cell>
          <cell r="N306" t="str">
            <v/>
          </cell>
          <cell r="O306" t="str">
            <v/>
          </cell>
          <cell r="P306">
            <v>370</v>
          </cell>
          <cell r="Q306" t="str">
            <v/>
          </cell>
          <cell r="R306" t="str">
            <v/>
          </cell>
          <cell r="S306" t="str">
            <v/>
          </cell>
          <cell r="T306">
            <v>0</v>
          </cell>
          <cell r="U306">
            <v>370</v>
          </cell>
          <cell r="V306">
            <v>0</v>
          </cell>
        </row>
        <row r="307">
          <cell r="A307">
            <v>241</v>
          </cell>
          <cell r="B307" t="str">
            <v>สำนักพัฒนาการถ่ายทอดเทคโนโลยี</v>
          </cell>
          <cell r="C307">
            <v>0.5</v>
          </cell>
          <cell r="D307">
            <v>30790</v>
          </cell>
          <cell r="E307" t="str">
            <v>3100601017173</v>
          </cell>
          <cell r="F307" t="str">
            <v>0000830</v>
          </cell>
          <cell r="G307" t="str">
            <v>นางสาววิมล  เนตรล้อมวงศ์</v>
          </cell>
          <cell r="H307" t="str">
            <v>พนักงานธุรการ</v>
          </cell>
          <cell r="I307" t="str">
            <v>ส 4</v>
          </cell>
          <cell r="J307">
            <v>830</v>
          </cell>
          <cell r="K307">
            <v>30220</v>
          </cell>
          <cell r="L307" t="str">
            <v/>
          </cell>
          <cell r="M307">
            <v>30790</v>
          </cell>
          <cell r="N307" t="str">
            <v/>
          </cell>
          <cell r="O307" t="str">
            <v/>
          </cell>
          <cell r="P307">
            <v>570</v>
          </cell>
          <cell r="Q307" t="str">
            <v/>
          </cell>
          <cell r="R307" t="str">
            <v/>
          </cell>
          <cell r="S307" t="str">
            <v/>
          </cell>
          <cell r="T307">
            <v>0</v>
          </cell>
          <cell r="U307">
            <v>570</v>
          </cell>
          <cell r="V307">
            <v>0</v>
          </cell>
        </row>
        <row r="308">
          <cell r="A308">
            <v>242</v>
          </cell>
          <cell r="B308" t="str">
            <v>สำนักพัฒนาการถ่ายทอดเทคโนโลยี</v>
          </cell>
          <cell r="C308">
            <v>1</v>
          </cell>
          <cell r="D308">
            <v>29110</v>
          </cell>
          <cell r="E308" t="str">
            <v>3120101502170</v>
          </cell>
          <cell r="F308" t="str">
            <v>0000831</v>
          </cell>
          <cell r="G308" t="str">
            <v>นางอัจฉราทิพย์  ชุ่มภาณีธนโชติ</v>
          </cell>
          <cell r="H308" t="str">
            <v>พนักงานธุรการ</v>
          </cell>
          <cell r="I308" t="str">
            <v>ส 4</v>
          </cell>
          <cell r="J308">
            <v>831</v>
          </cell>
          <cell r="K308">
            <v>28030</v>
          </cell>
          <cell r="L308" t="str">
            <v/>
          </cell>
          <cell r="M308" t="str">
            <v/>
          </cell>
          <cell r="N308">
            <v>29110</v>
          </cell>
          <cell r="O308" t="str">
            <v/>
          </cell>
          <cell r="P308">
            <v>1080</v>
          </cell>
          <cell r="Q308" t="str">
            <v/>
          </cell>
          <cell r="R308" t="str">
            <v/>
          </cell>
          <cell r="S308" t="str">
            <v/>
          </cell>
          <cell r="T308">
            <v>0</v>
          </cell>
          <cell r="U308">
            <v>1080</v>
          </cell>
          <cell r="V308">
            <v>0</v>
          </cell>
        </row>
        <row r="309">
          <cell r="A309">
            <v>243</v>
          </cell>
          <cell r="B309" t="str">
            <v>สำนักพัฒนาการถ่ายทอดเทคโนโลยี</v>
          </cell>
          <cell r="C309">
            <v>0.5</v>
          </cell>
          <cell r="D309">
            <v>30220</v>
          </cell>
          <cell r="E309" t="str">
            <v>3440800237120</v>
          </cell>
          <cell r="F309" t="str">
            <v>0000833</v>
          </cell>
          <cell r="G309" t="str">
            <v>นางโสภาภรณ์  ภิญโญเทพประทาน</v>
          </cell>
          <cell r="H309" t="str">
            <v>พนักงานธุรการ</v>
          </cell>
          <cell r="I309" t="str">
            <v>ส 4</v>
          </cell>
          <cell r="J309">
            <v>833</v>
          </cell>
          <cell r="K309">
            <v>29680</v>
          </cell>
          <cell r="L309" t="str">
            <v/>
          </cell>
          <cell r="M309">
            <v>30220</v>
          </cell>
          <cell r="N309" t="str">
            <v/>
          </cell>
          <cell r="O309" t="str">
            <v/>
          </cell>
          <cell r="P309">
            <v>540</v>
          </cell>
          <cell r="Q309" t="str">
            <v/>
          </cell>
          <cell r="R309" t="str">
            <v/>
          </cell>
          <cell r="S309" t="str">
            <v/>
          </cell>
          <cell r="T309">
            <v>0</v>
          </cell>
          <cell r="U309">
            <v>540</v>
          </cell>
          <cell r="V309">
            <v>0</v>
          </cell>
        </row>
        <row r="310">
          <cell r="A310">
            <v>244</v>
          </cell>
          <cell r="B310" t="str">
            <v>สำนักพัฒนาการถ่ายทอดเทคโนโลยี</v>
          </cell>
          <cell r="C310">
            <v>0.5</v>
          </cell>
          <cell r="D310">
            <v>22980</v>
          </cell>
          <cell r="E310" t="str">
            <v>3101202414862</v>
          </cell>
          <cell r="F310" t="str">
            <v>0000835</v>
          </cell>
          <cell r="G310" t="str">
            <v>นางสาวสุมาลี  วรรโณทยาน</v>
          </cell>
          <cell r="H310" t="str">
            <v>พนักงานธุรการ</v>
          </cell>
          <cell r="I310" t="str">
            <v>ส 2</v>
          </cell>
          <cell r="J310">
            <v>835</v>
          </cell>
          <cell r="K310">
            <v>22600</v>
          </cell>
          <cell r="L310" t="str">
            <v/>
          </cell>
          <cell r="M310">
            <v>22980</v>
          </cell>
          <cell r="N310" t="str">
            <v/>
          </cell>
          <cell r="O310" t="str">
            <v/>
          </cell>
          <cell r="P310">
            <v>380</v>
          </cell>
          <cell r="Q310" t="str">
            <v/>
          </cell>
          <cell r="R310" t="str">
            <v/>
          </cell>
          <cell r="S310" t="str">
            <v/>
          </cell>
          <cell r="T310">
            <v>0</v>
          </cell>
          <cell r="U310">
            <v>380</v>
          </cell>
          <cell r="V310">
            <v>0</v>
          </cell>
        </row>
        <row r="311">
          <cell r="A311">
            <v>245</v>
          </cell>
          <cell r="B311" t="str">
            <v>สำนักพัฒนาการถ่ายทอดเทคโนโลยี</v>
          </cell>
          <cell r="C311">
            <v>0.5</v>
          </cell>
          <cell r="D311">
            <v>22600</v>
          </cell>
          <cell r="E311" t="str">
            <v>3101701135233</v>
          </cell>
          <cell r="F311" t="str">
            <v>0000836</v>
          </cell>
          <cell r="G311" t="str">
            <v>นางอารีรัตน์  อรรถจรูญ</v>
          </cell>
          <cell r="H311" t="str">
            <v>พนักงานบริการเอกสารทั่วไป</v>
          </cell>
          <cell r="I311" t="str">
            <v>บ 2</v>
          </cell>
          <cell r="J311">
            <v>836</v>
          </cell>
          <cell r="K311">
            <v>22230</v>
          </cell>
          <cell r="L311" t="str">
            <v/>
          </cell>
          <cell r="M311">
            <v>22600</v>
          </cell>
          <cell r="N311" t="str">
            <v/>
          </cell>
          <cell r="O311" t="str">
            <v/>
          </cell>
          <cell r="P311">
            <v>370</v>
          </cell>
          <cell r="Q311" t="str">
            <v/>
          </cell>
          <cell r="R311" t="str">
            <v/>
          </cell>
          <cell r="S311" t="str">
            <v/>
          </cell>
          <cell r="T311">
            <v>0</v>
          </cell>
          <cell r="U311">
            <v>370</v>
          </cell>
          <cell r="V311">
            <v>0</v>
          </cell>
        </row>
        <row r="312">
          <cell r="A312">
            <v>246</v>
          </cell>
          <cell r="B312" t="str">
            <v>สำนักพัฒนาการถ่ายทอดเทคโนโลยี</v>
          </cell>
          <cell r="C312">
            <v>0.5</v>
          </cell>
          <cell r="D312">
            <v>27480</v>
          </cell>
          <cell r="E312" t="str">
            <v>3101600612761</v>
          </cell>
          <cell r="F312" t="str">
            <v>0000895</v>
          </cell>
          <cell r="G312" t="str">
            <v>นายชาญชัย  รัศมิทัต</v>
          </cell>
          <cell r="H312" t="str">
            <v>พนักงานขับรถยนต์</v>
          </cell>
          <cell r="I312" t="str">
            <v>ส 2</v>
          </cell>
          <cell r="J312">
            <v>895</v>
          </cell>
          <cell r="K312">
            <v>26980</v>
          </cell>
          <cell r="L312" t="str">
            <v/>
          </cell>
          <cell r="M312">
            <v>27480</v>
          </cell>
          <cell r="N312" t="str">
            <v/>
          </cell>
          <cell r="O312" t="str">
            <v/>
          </cell>
          <cell r="P312">
            <v>500</v>
          </cell>
          <cell r="Q312" t="str">
            <v/>
          </cell>
          <cell r="R312" t="str">
            <v/>
          </cell>
          <cell r="S312" t="str">
            <v/>
          </cell>
          <cell r="T312">
            <v>0</v>
          </cell>
          <cell r="U312">
            <v>500</v>
          </cell>
          <cell r="V312">
            <v>0</v>
          </cell>
        </row>
        <row r="313">
          <cell r="A313" t="str">
            <v/>
          </cell>
          <cell r="B313">
            <v>0</v>
          </cell>
          <cell r="C313">
            <v>0</v>
          </cell>
          <cell r="D313">
            <v>0</v>
          </cell>
          <cell r="E313" t="str">
            <v/>
          </cell>
          <cell r="F313" t="str">
            <v/>
          </cell>
          <cell r="G313">
            <v>0</v>
          </cell>
          <cell r="H313" t="str">
            <v>กองส่งเสริมการอารักขาพืชและจัดการดินปุ๋ย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 t="str">
            <v/>
          </cell>
          <cell r="O313">
            <v>0</v>
          </cell>
          <cell r="P313">
            <v>18470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18470</v>
          </cell>
          <cell r="V313">
            <v>0</v>
          </cell>
        </row>
        <row r="314">
          <cell r="A314">
            <v>247</v>
          </cell>
          <cell r="B314" t="str">
            <v>สำนักพัฒนาคุณภาพสินค้าเกษตร</v>
          </cell>
          <cell r="C314">
            <v>0.5</v>
          </cell>
          <cell r="D314">
            <v>26980</v>
          </cell>
          <cell r="E314" t="str">
            <v>3100502162159</v>
          </cell>
          <cell r="F314" t="str">
            <v>0000814</v>
          </cell>
          <cell r="G314" t="str">
            <v>นายบุญญเกียรติ  พุ่มโกสุม</v>
          </cell>
          <cell r="H314" t="str">
            <v>พนักงานขับรถยนต์</v>
          </cell>
          <cell r="I314" t="str">
            <v>ส 2</v>
          </cell>
          <cell r="J314">
            <v>814</v>
          </cell>
          <cell r="K314">
            <v>26460</v>
          </cell>
          <cell r="L314" t="str">
            <v/>
          </cell>
          <cell r="M314">
            <v>26980</v>
          </cell>
          <cell r="N314" t="str">
            <v/>
          </cell>
          <cell r="O314" t="str">
            <v/>
          </cell>
          <cell r="P314">
            <v>520</v>
          </cell>
          <cell r="Q314" t="str">
            <v/>
          </cell>
          <cell r="R314" t="str">
            <v/>
          </cell>
          <cell r="S314" t="str">
            <v/>
          </cell>
          <cell r="T314">
            <v>0</v>
          </cell>
          <cell r="U314">
            <v>520</v>
          </cell>
          <cell r="V314">
            <v>0</v>
          </cell>
        </row>
        <row r="315">
          <cell r="A315">
            <v>248</v>
          </cell>
          <cell r="B315" t="str">
            <v>สำนักพัฒนาคุณภาพสินค้าเกษตร</v>
          </cell>
          <cell r="C315">
            <v>0.5</v>
          </cell>
          <cell r="D315">
            <v>24850</v>
          </cell>
          <cell r="E315" t="str">
            <v>3130300402710</v>
          </cell>
          <cell r="F315" t="str">
            <v>0000879</v>
          </cell>
          <cell r="G315" t="str">
            <v>นายนฤเบส  ชมดง</v>
          </cell>
          <cell r="H315" t="str">
            <v>พนักงานขับรถยนต์</v>
          </cell>
          <cell r="I315" t="str">
            <v>ส 2</v>
          </cell>
          <cell r="J315">
            <v>879</v>
          </cell>
          <cell r="K315">
            <v>24450</v>
          </cell>
          <cell r="L315" t="str">
            <v/>
          </cell>
          <cell r="M315">
            <v>24850</v>
          </cell>
          <cell r="N315" t="str">
            <v/>
          </cell>
          <cell r="O315" t="str">
            <v/>
          </cell>
          <cell r="P315">
            <v>400</v>
          </cell>
          <cell r="Q315" t="str">
            <v/>
          </cell>
          <cell r="R315" t="str">
            <v/>
          </cell>
          <cell r="S315" t="str">
            <v/>
          </cell>
          <cell r="T315">
            <v>0</v>
          </cell>
          <cell r="U315">
            <v>400</v>
          </cell>
          <cell r="V315">
            <v>0</v>
          </cell>
        </row>
        <row r="316">
          <cell r="A316">
            <v>249</v>
          </cell>
          <cell r="B316" t="str">
            <v>สำนักพัฒนาคุณภาพสินค้าเกษตร</v>
          </cell>
          <cell r="C316">
            <v>1</v>
          </cell>
          <cell r="D316">
            <v>30220</v>
          </cell>
          <cell r="E316" t="str">
            <v>3120101922420</v>
          </cell>
          <cell r="F316" t="str">
            <v>0000882</v>
          </cell>
          <cell r="G316" t="str">
            <v>นายสุคนธ์  สนนุช</v>
          </cell>
          <cell r="H316" t="str">
            <v>พนักงานขับรถยนต์</v>
          </cell>
          <cell r="I316" t="str">
            <v>ส 2</v>
          </cell>
          <cell r="J316">
            <v>882</v>
          </cell>
          <cell r="K316">
            <v>29110</v>
          </cell>
          <cell r="L316" t="str">
            <v/>
          </cell>
          <cell r="M316" t="str">
            <v/>
          </cell>
          <cell r="N316">
            <v>30220</v>
          </cell>
          <cell r="O316" t="str">
            <v/>
          </cell>
          <cell r="P316">
            <v>1110</v>
          </cell>
          <cell r="Q316" t="str">
            <v/>
          </cell>
          <cell r="R316" t="str">
            <v/>
          </cell>
          <cell r="S316" t="str">
            <v/>
          </cell>
          <cell r="T316">
            <v>0</v>
          </cell>
          <cell r="U316">
            <v>1110</v>
          </cell>
          <cell r="V316">
            <v>0</v>
          </cell>
        </row>
        <row r="317">
          <cell r="A317">
            <v>250</v>
          </cell>
          <cell r="B317" t="str">
            <v>สำนักพัฒนาคุณภาพสินค้าเกษตร</v>
          </cell>
          <cell r="C317">
            <v>0.5</v>
          </cell>
          <cell r="D317">
            <v>28560</v>
          </cell>
          <cell r="E317" t="str">
            <v>4130200005385</v>
          </cell>
          <cell r="F317" t="str">
            <v>0000889</v>
          </cell>
          <cell r="G317" t="str">
            <v>นายอุทัย  นิลสนธิ</v>
          </cell>
          <cell r="H317" t="str">
            <v>พนักงานขับรถยนต์</v>
          </cell>
          <cell r="I317" t="str">
            <v>ส 2</v>
          </cell>
          <cell r="J317">
            <v>889</v>
          </cell>
          <cell r="K317">
            <v>28030</v>
          </cell>
          <cell r="L317" t="str">
            <v/>
          </cell>
          <cell r="M317">
            <v>28560</v>
          </cell>
          <cell r="N317" t="str">
            <v/>
          </cell>
          <cell r="O317" t="str">
            <v/>
          </cell>
          <cell r="P317">
            <v>530</v>
          </cell>
          <cell r="Q317" t="str">
            <v/>
          </cell>
          <cell r="R317" t="str">
            <v/>
          </cell>
          <cell r="S317" t="str">
            <v/>
          </cell>
          <cell r="T317">
            <v>0</v>
          </cell>
          <cell r="U317">
            <v>530</v>
          </cell>
          <cell r="V317">
            <v>0</v>
          </cell>
        </row>
        <row r="318">
          <cell r="A318">
            <v>251</v>
          </cell>
          <cell r="B318" t="str">
            <v>สำนักพัฒนาคุณภาพสินค้าเกษตร</v>
          </cell>
          <cell r="C318">
            <v>0.5</v>
          </cell>
          <cell r="D318">
            <v>32450</v>
          </cell>
          <cell r="E318" t="str">
            <v>3310401321853</v>
          </cell>
          <cell r="F318" t="str">
            <v>0000899</v>
          </cell>
          <cell r="G318" t="str">
            <v>นางอภิรมย์  อยู่ชา</v>
          </cell>
          <cell r="H318" t="str">
            <v>พนักงานธุรการ</v>
          </cell>
          <cell r="I318" t="str">
            <v>ส 4</v>
          </cell>
          <cell r="J318">
            <v>899</v>
          </cell>
          <cell r="K318">
            <v>31880</v>
          </cell>
          <cell r="L318" t="str">
            <v/>
          </cell>
          <cell r="M318">
            <v>32450</v>
          </cell>
          <cell r="N318" t="str">
            <v/>
          </cell>
          <cell r="O318" t="str">
            <v/>
          </cell>
          <cell r="P318">
            <v>570</v>
          </cell>
          <cell r="Q318" t="str">
            <v/>
          </cell>
          <cell r="R318" t="str">
            <v/>
          </cell>
          <cell r="S318" t="str">
            <v/>
          </cell>
          <cell r="T318">
            <v>0</v>
          </cell>
          <cell r="U318">
            <v>570</v>
          </cell>
          <cell r="V318">
            <v>0</v>
          </cell>
        </row>
        <row r="319">
          <cell r="A319">
            <v>252</v>
          </cell>
          <cell r="B319" t="str">
            <v>สำนักพัฒนาคุณภาพสินค้าเกษตร</v>
          </cell>
          <cell r="C319">
            <v>0.5</v>
          </cell>
          <cell r="D319">
            <v>22600</v>
          </cell>
          <cell r="E319" t="str">
            <v>3100500480161</v>
          </cell>
          <cell r="F319" t="str">
            <v>0000900</v>
          </cell>
          <cell r="G319" t="str">
            <v>นายสมศักดิ์  พูลเสม</v>
          </cell>
          <cell r="H319" t="str">
            <v>พนักงานขับรถยนต์</v>
          </cell>
          <cell r="I319" t="str">
            <v>ส 2</v>
          </cell>
          <cell r="J319">
            <v>900</v>
          </cell>
          <cell r="K319">
            <v>22230</v>
          </cell>
          <cell r="L319" t="str">
            <v/>
          </cell>
          <cell r="M319">
            <v>22600</v>
          </cell>
          <cell r="N319" t="str">
            <v/>
          </cell>
          <cell r="O319" t="str">
            <v/>
          </cell>
          <cell r="P319">
            <v>370</v>
          </cell>
          <cell r="Q319" t="str">
            <v/>
          </cell>
          <cell r="R319" t="str">
            <v/>
          </cell>
          <cell r="S319" t="str">
            <v/>
          </cell>
          <cell r="T319">
            <v>0</v>
          </cell>
          <cell r="U319">
            <v>370</v>
          </cell>
          <cell r="V319">
            <v>0</v>
          </cell>
        </row>
        <row r="320">
          <cell r="A320">
            <v>253</v>
          </cell>
          <cell r="B320" t="str">
            <v>สำนักพัฒนาคุณภาพสินค้าเกษตร</v>
          </cell>
          <cell r="C320">
            <v>0.5</v>
          </cell>
          <cell r="D320">
            <v>28560</v>
          </cell>
          <cell r="E320" t="str">
            <v>3100100726457</v>
          </cell>
          <cell r="F320" t="str">
            <v>0000901</v>
          </cell>
          <cell r="G320" t="str">
            <v>นางสุมาลี  แก้วคูณ</v>
          </cell>
          <cell r="H320" t="str">
            <v>พนักงานธุรการ</v>
          </cell>
          <cell r="I320" t="str">
            <v>ส 4</v>
          </cell>
          <cell r="J320">
            <v>901</v>
          </cell>
          <cell r="K320">
            <v>28030</v>
          </cell>
          <cell r="L320" t="str">
            <v/>
          </cell>
          <cell r="M320">
            <v>28560</v>
          </cell>
          <cell r="N320" t="str">
            <v/>
          </cell>
          <cell r="O320" t="str">
            <v/>
          </cell>
          <cell r="P320">
            <v>530</v>
          </cell>
          <cell r="Q320" t="str">
            <v/>
          </cell>
          <cell r="R320" t="str">
            <v/>
          </cell>
          <cell r="S320" t="str">
            <v/>
          </cell>
          <cell r="T320">
            <v>0</v>
          </cell>
          <cell r="U320">
            <v>530</v>
          </cell>
          <cell r="V320">
            <v>0</v>
          </cell>
        </row>
        <row r="321">
          <cell r="A321">
            <v>254</v>
          </cell>
          <cell r="B321" t="str">
            <v>สำนักพัฒนาคุณภาพสินค้าเกษตร</v>
          </cell>
          <cell r="C321">
            <v>0.5</v>
          </cell>
          <cell r="D321">
            <v>19720</v>
          </cell>
          <cell r="E321" t="str">
            <v>3320400546541</v>
          </cell>
          <cell r="F321" t="str">
            <v>0000902</v>
          </cell>
          <cell r="G321" t="str">
            <v>นางเพียนชอบ  หลากสุขถม</v>
          </cell>
          <cell r="H321" t="str">
            <v>พนักงานทั่วไป</v>
          </cell>
          <cell r="I321" t="str">
            <v>บ 2</v>
          </cell>
          <cell r="J321">
            <v>902</v>
          </cell>
          <cell r="K321">
            <v>19410</v>
          </cell>
          <cell r="L321" t="str">
            <v/>
          </cell>
          <cell r="M321">
            <v>19720</v>
          </cell>
          <cell r="N321" t="str">
            <v/>
          </cell>
          <cell r="O321" t="str">
            <v/>
          </cell>
          <cell r="P321">
            <v>310</v>
          </cell>
          <cell r="Q321" t="str">
            <v/>
          </cell>
          <cell r="R321" t="str">
            <v/>
          </cell>
          <cell r="S321" t="str">
            <v/>
          </cell>
          <cell r="T321">
            <v>0</v>
          </cell>
          <cell r="U321">
            <v>310</v>
          </cell>
          <cell r="V321">
            <v>0</v>
          </cell>
        </row>
        <row r="322">
          <cell r="A322">
            <v>255</v>
          </cell>
          <cell r="B322" t="str">
            <v>สำนักพัฒนาคุณภาพสินค้าเกษตร</v>
          </cell>
          <cell r="C322">
            <v>1</v>
          </cell>
          <cell r="D322">
            <v>31880</v>
          </cell>
          <cell r="E322" t="str">
            <v>5120100080120</v>
          </cell>
          <cell r="F322" t="str">
            <v>0000911</v>
          </cell>
          <cell r="G322" t="str">
            <v>นางอุบล  ใบมาก</v>
          </cell>
          <cell r="H322" t="str">
            <v>พนักงานธุรการ</v>
          </cell>
          <cell r="I322" t="str">
            <v>ส 4</v>
          </cell>
          <cell r="J322">
            <v>911</v>
          </cell>
          <cell r="K322">
            <v>30790</v>
          </cell>
          <cell r="L322" t="str">
            <v/>
          </cell>
          <cell r="M322" t="str">
            <v/>
          </cell>
          <cell r="N322">
            <v>31880</v>
          </cell>
          <cell r="O322" t="str">
            <v/>
          </cell>
          <cell r="P322">
            <v>1090</v>
          </cell>
          <cell r="Q322" t="str">
            <v/>
          </cell>
          <cell r="R322" t="str">
            <v/>
          </cell>
          <cell r="S322" t="str">
            <v/>
          </cell>
          <cell r="T322">
            <v>0</v>
          </cell>
          <cell r="U322">
            <v>1090</v>
          </cell>
          <cell r="V322">
            <v>0</v>
          </cell>
        </row>
        <row r="323">
          <cell r="A323">
            <v>256</v>
          </cell>
          <cell r="B323" t="str">
            <v>สำนักพัฒนาคุณภาพสินค้าเกษตร</v>
          </cell>
          <cell r="C323">
            <v>0.5</v>
          </cell>
          <cell r="D323">
            <v>19720</v>
          </cell>
          <cell r="E323" t="str">
            <v>3130200211106</v>
          </cell>
          <cell r="F323" t="str">
            <v>0000915</v>
          </cell>
          <cell r="G323" t="str">
            <v>นายโกมินทร์  ศิริถ้วยทอง</v>
          </cell>
          <cell r="H323" t="str">
            <v>พนักงานทั่วไป</v>
          </cell>
          <cell r="I323" t="str">
            <v>บ 2</v>
          </cell>
          <cell r="J323">
            <v>915</v>
          </cell>
          <cell r="K323">
            <v>19410</v>
          </cell>
          <cell r="L323" t="str">
            <v/>
          </cell>
          <cell r="M323">
            <v>19720</v>
          </cell>
          <cell r="N323" t="str">
            <v/>
          </cell>
          <cell r="O323" t="str">
            <v/>
          </cell>
          <cell r="P323">
            <v>310</v>
          </cell>
          <cell r="Q323" t="str">
            <v/>
          </cell>
          <cell r="R323" t="str">
            <v/>
          </cell>
          <cell r="S323" t="str">
            <v/>
          </cell>
          <cell r="T323">
            <v>0</v>
          </cell>
          <cell r="U323">
            <v>310</v>
          </cell>
          <cell r="V323">
            <v>0</v>
          </cell>
        </row>
        <row r="324">
          <cell r="A324" t="str">
            <v/>
          </cell>
          <cell r="B324">
            <v>0</v>
          </cell>
          <cell r="C324">
            <v>0</v>
          </cell>
          <cell r="D324">
            <v>0</v>
          </cell>
          <cell r="E324" t="str">
            <v/>
          </cell>
          <cell r="F324" t="str">
            <v/>
          </cell>
          <cell r="G324">
            <v>0</v>
          </cell>
          <cell r="H324" t="str">
            <v>สำนักส่งเสริมและจัดการสินค้าเกษตร</v>
          </cell>
          <cell r="I324">
            <v>0</v>
          </cell>
          <cell r="J324">
            <v>0</v>
          </cell>
          <cell r="K324">
            <v>0</v>
          </cell>
          <cell r="L324" t="str">
            <v/>
          </cell>
          <cell r="M324" t="str">
            <v/>
          </cell>
          <cell r="N324" t="str">
            <v/>
          </cell>
          <cell r="O324">
            <v>0</v>
          </cell>
          <cell r="P324">
            <v>4620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4620</v>
          </cell>
          <cell r="V324">
            <v>0</v>
          </cell>
        </row>
        <row r="325">
          <cell r="A325">
            <v>257</v>
          </cell>
          <cell r="B325" t="str">
            <v>สำนักส่งเสริมและจัดการสินค้าเกษตร</v>
          </cell>
          <cell r="C325">
            <v>0.5</v>
          </cell>
          <cell r="D325">
            <v>34680</v>
          </cell>
          <cell r="E325" t="str">
            <v>3102300036502</v>
          </cell>
          <cell r="F325" t="str">
            <v>0000930</v>
          </cell>
          <cell r="G325" t="str">
            <v>นายอดุง  แจ่มกระจ่าง</v>
          </cell>
          <cell r="H325" t="str">
            <v>พนักงานขับรถยนต์</v>
          </cell>
          <cell r="I325" t="str">
            <v>ส2/หน.</v>
          </cell>
          <cell r="J325">
            <v>930</v>
          </cell>
          <cell r="K325">
            <v>34110</v>
          </cell>
          <cell r="L325" t="str">
            <v/>
          </cell>
          <cell r="M325">
            <v>34680</v>
          </cell>
          <cell r="N325" t="str">
            <v/>
          </cell>
          <cell r="O325" t="str">
            <v/>
          </cell>
          <cell r="P325">
            <v>570</v>
          </cell>
          <cell r="Q325" t="str">
            <v/>
          </cell>
          <cell r="R325" t="str">
            <v/>
          </cell>
          <cell r="S325" t="str">
            <v/>
          </cell>
          <cell r="T325">
            <v>0</v>
          </cell>
          <cell r="U325">
            <v>570</v>
          </cell>
          <cell r="V325">
            <v>0</v>
          </cell>
        </row>
        <row r="326">
          <cell r="A326">
            <v>258</v>
          </cell>
          <cell r="B326" t="str">
            <v>สำนักส่งเสริมและจัดการสินค้าเกษตร</v>
          </cell>
          <cell r="C326">
            <v>0.5</v>
          </cell>
          <cell r="D326">
            <v>28560</v>
          </cell>
          <cell r="E326" t="str">
            <v>3130600229797</v>
          </cell>
          <cell r="F326" t="str">
            <v>0000932</v>
          </cell>
          <cell r="G326" t="str">
            <v>นายปรีชา  พลอยสมบุญ</v>
          </cell>
          <cell r="H326" t="str">
            <v>พนักงานขับรถยนต์</v>
          </cell>
          <cell r="I326" t="str">
            <v>ส 2</v>
          </cell>
          <cell r="J326">
            <v>932</v>
          </cell>
          <cell r="K326">
            <v>28030</v>
          </cell>
          <cell r="L326" t="str">
            <v/>
          </cell>
          <cell r="M326">
            <v>28560</v>
          </cell>
          <cell r="N326" t="str">
            <v/>
          </cell>
          <cell r="O326" t="str">
            <v/>
          </cell>
          <cell r="P326">
            <v>530</v>
          </cell>
          <cell r="Q326" t="str">
            <v/>
          </cell>
          <cell r="R326" t="str">
            <v/>
          </cell>
          <cell r="S326" t="str">
            <v/>
          </cell>
          <cell r="T326">
            <v>0</v>
          </cell>
          <cell r="U326">
            <v>530</v>
          </cell>
          <cell r="V326">
            <v>0</v>
          </cell>
        </row>
        <row r="327">
          <cell r="A327">
            <v>259</v>
          </cell>
          <cell r="B327" t="str">
            <v>สำนักส่งเสริมและจัดการสินค้าเกษตร</v>
          </cell>
          <cell r="C327">
            <v>0.5</v>
          </cell>
          <cell r="D327">
            <v>29680</v>
          </cell>
          <cell r="E327" t="str">
            <v>3130200581931</v>
          </cell>
          <cell r="F327" t="str">
            <v>0000935</v>
          </cell>
          <cell r="G327" t="str">
            <v>นายบุญเยี่ยม  หาเรือนทอง</v>
          </cell>
          <cell r="H327" t="str">
            <v>พนักงานขับรถยนต์</v>
          </cell>
          <cell r="I327" t="str">
            <v>ส 2</v>
          </cell>
          <cell r="J327">
            <v>935</v>
          </cell>
          <cell r="K327">
            <v>29110</v>
          </cell>
          <cell r="L327" t="str">
            <v/>
          </cell>
          <cell r="M327">
            <v>29680</v>
          </cell>
          <cell r="N327" t="str">
            <v/>
          </cell>
          <cell r="O327" t="str">
            <v/>
          </cell>
          <cell r="P327">
            <v>570</v>
          </cell>
          <cell r="Q327" t="str">
            <v/>
          </cell>
          <cell r="R327" t="str">
            <v/>
          </cell>
          <cell r="S327" t="str">
            <v/>
          </cell>
          <cell r="T327">
            <v>0</v>
          </cell>
          <cell r="U327">
            <v>570</v>
          </cell>
          <cell r="V327">
            <v>0</v>
          </cell>
        </row>
        <row r="328">
          <cell r="A328">
            <v>260</v>
          </cell>
          <cell r="B328" t="str">
            <v>สำนักส่งเสริมและจัดการสินค้าเกษตร</v>
          </cell>
          <cell r="C328">
            <v>0.5</v>
          </cell>
          <cell r="D328">
            <v>24850</v>
          </cell>
          <cell r="E328" t="str">
            <v>3101701353991</v>
          </cell>
          <cell r="F328" t="str">
            <v>0000948</v>
          </cell>
          <cell r="G328" t="str">
            <v>นายพีระเดช  จุลหิรัญ</v>
          </cell>
          <cell r="H328" t="str">
            <v>พนักงานขับรถยนต์</v>
          </cell>
          <cell r="I328" t="str">
            <v>ส 2</v>
          </cell>
          <cell r="J328">
            <v>948</v>
          </cell>
          <cell r="K328">
            <v>24450</v>
          </cell>
          <cell r="L328" t="str">
            <v/>
          </cell>
          <cell r="M328">
            <v>24850</v>
          </cell>
          <cell r="N328" t="str">
            <v/>
          </cell>
          <cell r="O328" t="str">
            <v/>
          </cell>
          <cell r="P328">
            <v>400</v>
          </cell>
          <cell r="Q328" t="str">
            <v/>
          </cell>
          <cell r="R328" t="str">
            <v/>
          </cell>
          <cell r="S328" t="str">
            <v/>
          </cell>
          <cell r="T328">
            <v>0</v>
          </cell>
          <cell r="U328">
            <v>400</v>
          </cell>
          <cell r="V328">
            <v>0</v>
          </cell>
        </row>
        <row r="329">
          <cell r="A329">
            <v>261</v>
          </cell>
          <cell r="B329" t="str">
            <v>สำนักส่งเสริมและจัดการสินค้าเกษตร</v>
          </cell>
          <cell r="C329">
            <v>0.5</v>
          </cell>
          <cell r="D329">
            <v>24080</v>
          </cell>
          <cell r="E329" t="str">
            <v>3120100433654</v>
          </cell>
          <cell r="F329" t="str">
            <v>0000953</v>
          </cell>
          <cell r="G329" t="str">
            <v>นายสมชาย  ศรีสวัสดิ์</v>
          </cell>
          <cell r="H329" t="str">
            <v>พนักงานขับรถยนต์</v>
          </cell>
          <cell r="I329" t="str">
            <v>ส 2</v>
          </cell>
          <cell r="J329">
            <v>953</v>
          </cell>
          <cell r="K329">
            <v>23710</v>
          </cell>
          <cell r="L329" t="str">
            <v/>
          </cell>
          <cell r="M329">
            <v>24080</v>
          </cell>
          <cell r="N329" t="str">
            <v/>
          </cell>
          <cell r="O329" t="str">
            <v/>
          </cell>
          <cell r="P329">
            <v>370</v>
          </cell>
          <cell r="Q329" t="str">
            <v/>
          </cell>
          <cell r="R329" t="str">
            <v/>
          </cell>
          <cell r="S329" t="str">
            <v/>
          </cell>
          <cell r="T329">
            <v>0</v>
          </cell>
          <cell r="U329">
            <v>370</v>
          </cell>
          <cell r="V329">
            <v>0</v>
          </cell>
        </row>
        <row r="330">
          <cell r="A330">
            <v>262</v>
          </cell>
          <cell r="B330" t="str">
            <v>สำนักส่งเสริมและจัดการสินค้าเกษตร</v>
          </cell>
          <cell r="C330">
            <v>0.5</v>
          </cell>
          <cell r="D330">
            <v>30220</v>
          </cell>
          <cell r="E330" t="str">
            <v>3120300336172</v>
          </cell>
          <cell r="F330" t="str">
            <v>0000955</v>
          </cell>
          <cell r="G330" t="str">
            <v>นางแหวน  หาเรือนทอง</v>
          </cell>
          <cell r="H330" t="str">
            <v>พนักงานธุรการ</v>
          </cell>
          <cell r="I330" t="str">
            <v>ส 4</v>
          </cell>
          <cell r="J330">
            <v>955</v>
          </cell>
          <cell r="K330">
            <v>29680</v>
          </cell>
          <cell r="L330" t="str">
            <v/>
          </cell>
          <cell r="M330">
            <v>30220</v>
          </cell>
          <cell r="N330" t="str">
            <v/>
          </cell>
          <cell r="O330" t="str">
            <v/>
          </cell>
          <cell r="P330">
            <v>540</v>
          </cell>
          <cell r="Q330" t="str">
            <v/>
          </cell>
          <cell r="R330" t="str">
            <v/>
          </cell>
          <cell r="S330" t="str">
            <v/>
          </cell>
          <cell r="T330">
            <v>0</v>
          </cell>
          <cell r="U330">
            <v>540</v>
          </cell>
          <cell r="V330">
            <v>0</v>
          </cell>
        </row>
        <row r="331">
          <cell r="A331">
            <v>263</v>
          </cell>
          <cell r="B331" t="str">
            <v>สำนักส่งเสริมและจัดการสินค้าเกษตร</v>
          </cell>
          <cell r="C331">
            <v>0.5</v>
          </cell>
          <cell r="D331">
            <v>28030</v>
          </cell>
          <cell r="E331" t="str">
            <v>3101801351019</v>
          </cell>
          <cell r="F331" t="str">
            <v>0000957</v>
          </cell>
          <cell r="G331" t="str">
            <v>นางสาวดวงพร  บุญศักดิ์</v>
          </cell>
          <cell r="H331" t="str">
            <v>พนักงานธุรการ</v>
          </cell>
          <cell r="I331" t="str">
            <v>ส 4</v>
          </cell>
          <cell r="J331">
            <v>957</v>
          </cell>
          <cell r="K331">
            <v>27480</v>
          </cell>
          <cell r="L331" t="str">
            <v/>
          </cell>
          <cell r="M331">
            <v>28030</v>
          </cell>
          <cell r="N331" t="str">
            <v/>
          </cell>
          <cell r="O331" t="str">
            <v/>
          </cell>
          <cell r="P331">
            <v>550</v>
          </cell>
          <cell r="Q331" t="str">
            <v/>
          </cell>
          <cell r="R331" t="str">
            <v/>
          </cell>
          <cell r="S331" t="str">
            <v/>
          </cell>
          <cell r="T331">
            <v>0</v>
          </cell>
          <cell r="U331">
            <v>550</v>
          </cell>
          <cell r="V331">
            <v>0</v>
          </cell>
        </row>
        <row r="332">
          <cell r="A332">
            <v>264</v>
          </cell>
          <cell r="B332" t="str">
            <v>สำนักส่งเสริมและจัดการสินค้าเกษตร</v>
          </cell>
          <cell r="C332">
            <v>0.5</v>
          </cell>
          <cell r="D332">
            <v>23340</v>
          </cell>
          <cell r="E332" t="str">
            <v>3100500524088</v>
          </cell>
          <cell r="F332" t="str">
            <v>0000958</v>
          </cell>
          <cell r="G332" t="str">
            <v>นางเพชรี  เสนาศร</v>
          </cell>
          <cell r="H332" t="str">
            <v>พนักงานธุรการ</v>
          </cell>
          <cell r="I332" t="str">
            <v>ส 2</v>
          </cell>
          <cell r="J332">
            <v>958</v>
          </cell>
          <cell r="K332">
            <v>22980</v>
          </cell>
          <cell r="L332" t="str">
            <v/>
          </cell>
          <cell r="M332">
            <v>23340</v>
          </cell>
          <cell r="N332" t="str">
            <v/>
          </cell>
          <cell r="O332" t="str">
            <v/>
          </cell>
          <cell r="P332">
            <v>360</v>
          </cell>
          <cell r="Q332" t="str">
            <v/>
          </cell>
          <cell r="R332" t="str">
            <v/>
          </cell>
          <cell r="S332" t="str">
            <v/>
          </cell>
          <cell r="T332">
            <v>0</v>
          </cell>
          <cell r="U332">
            <v>360</v>
          </cell>
          <cell r="V332">
            <v>0</v>
          </cell>
        </row>
        <row r="333">
          <cell r="A333">
            <v>265</v>
          </cell>
          <cell r="B333" t="str">
            <v>สำนักส่งเสริมและจัดการสินค้าเกษตร</v>
          </cell>
          <cell r="C333">
            <v>1</v>
          </cell>
          <cell r="D333">
            <v>23710</v>
          </cell>
          <cell r="E333" t="str">
            <v>3102001012075</v>
          </cell>
          <cell r="F333" t="str">
            <v>0000960</v>
          </cell>
          <cell r="G333" t="str">
            <v>นางอุไรวรรณ  พึ่งใหญ่</v>
          </cell>
          <cell r="H333" t="str">
            <v>พนักงานธุรการ</v>
          </cell>
          <cell r="I333" t="str">
            <v>ส 3</v>
          </cell>
          <cell r="J333">
            <v>960</v>
          </cell>
          <cell r="K333">
            <v>22980</v>
          </cell>
          <cell r="L333" t="str">
            <v/>
          </cell>
          <cell r="M333" t="str">
            <v/>
          </cell>
          <cell r="N333">
            <v>23710</v>
          </cell>
          <cell r="O333" t="str">
            <v/>
          </cell>
          <cell r="P333">
            <v>730</v>
          </cell>
          <cell r="Q333" t="str">
            <v/>
          </cell>
          <cell r="R333" t="str">
            <v/>
          </cell>
          <cell r="S333" t="str">
            <v/>
          </cell>
          <cell r="T333">
            <v>0</v>
          </cell>
          <cell r="U333">
            <v>730</v>
          </cell>
          <cell r="V333">
            <v>0</v>
          </cell>
        </row>
        <row r="334">
          <cell r="A334" t="str">
            <v/>
          </cell>
          <cell r="B334">
            <v>0</v>
          </cell>
          <cell r="C334">
            <v>0</v>
          </cell>
          <cell r="D334">
            <v>0</v>
          </cell>
          <cell r="E334" t="str">
            <v/>
          </cell>
          <cell r="F334" t="str">
            <v/>
          </cell>
          <cell r="G334">
            <v>0</v>
          </cell>
          <cell r="H334" t="str">
            <v>กองขยายพันธุ์พืช</v>
          </cell>
          <cell r="I334">
            <v>0</v>
          </cell>
          <cell r="J334">
            <v>0</v>
          </cell>
          <cell r="K334">
            <v>0</v>
          </cell>
          <cell r="L334" t="str">
            <v/>
          </cell>
          <cell r="M334" t="str">
            <v/>
          </cell>
          <cell r="N334" t="str">
            <v/>
          </cell>
          <cell r="O334">
            <v>0</v>
          </cell>
          <cell r="P334">
            <v>2870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2870</v>
          </cell>
          <cell r="V334">
            <v>0</v>
          </cell>
        </row>
        <row r="335">
          <cell r="A335">
            <v>266</v>
          </cell>
          <cell r="B335" t="str">
            <v>สำนักพัฒนาคุณภาพสินค้าเกษตร</v>
          </cell>
          <cell r="C335">
            <v>0.5</v>
          </cell>
          <cell r="D335">
            <v>19720</v>
          </cell>
          <cell r="E335" t="str">
            <v>3240300068894</v>
          </cell>
          <cell r="F335" t="str">
            <v>0000907</v>
          </cell>
          <cell r="G335" t="str">
            <v>นางสายพิน  ศิริถ้วยทอง</v>
          </cell>
          <cell r="H335" t="str">
            <v>พนักงานทั่วไป</v>
          </cell>
          <cell r="I335" t="str">
            <v>บ 2</v>
          </cell>
          <cell r="J335">
            <v>907</v>
          </cell>
          <cell r="K335">
            <v>19410</v>
          </cell>
          <cell r="L335" t="str">
            <v/>
          </cell>
          <cell r="M335">
            <v>19720</v>
          </cell>
          <cell r="N335" t="str">
            <v/>
          </cell>
          <cell r="O335" t="str">
            <v/>
          </cell>
          <cell r="P335">
            <v>310</v>
          </cell>
          <cell r="Q335" t="str">
            <v/>
          </cell>
          <cell r="R335" t="str">
            <v/>
          </cell>
          <cell r="S335" t="str">
            <v/>
          </cell>
          <cell r="T335">
            <v>0</v>
          </cell>
          <cell r="U335">
            <v>310</v>
          </cell>
          <cell r="V335">
            <v>0</v>
          </cell>
        </row>
        <row r="336">
          <cell r="A336">
            <v>267</v>
          </cell>
          <cell r="B336" t="str">
            <v>สำนักพัฒนาคุณภาพสินค้าเกษตร</v>
          </cell>
          <cell r="C336">
            <v>0.5</v>
          </cell>
          <cell r="D336">
            <v>19720</v>
          </cell>
          <cell r="E336" t="str">
            <v>3120101123268</v>
          </cell>
          <cell r="F336" t="str">
            <v>0001026</v>
          </cell>
          <cell r="G336" t="str">
            <v>นางสาวจั่นเพชร  ศารทูลสิงห์</v>
          </cell>
          <cell r="H336" t="str">
            <v>พนักงานเกษตรพื้นฐาน</v>
          </cell>
          <cell r="I336" t="str">
            <v>บ 2</v>
          </cell>
          <cell r="J336">
            <v>1026</v>
          </cell>
          <cell r="K336">
            <v>19410</v>
          </cell>
          <cell r="L336" t="str">
            <v/>
          </cell>
          <cell r="M336">
            <v>19720</v>
          </cell>
          <cell r="N336" t="str">
            <v/>
          </cell>
          <cell r="O336" t="str">
            <v/>
          </cell>
          <cell r="P336">
            <v>310</v>
          </cell>
          <cell r="Q336" t="str">
            <v/>
          </cell>
          <cell r="R336" t="str">
            <v/>
          </cell>
          <cell r="S336" t="str">
            <v/>
          </cell>
          <cell r="T336">
            <v>0</v>
          </cell>
          <cell r="U336">
            <v>310</v>
          </cell>
          <cell r="V336">
            <v>0</v>
          </cell>
        </row>
        <row r="337">
          <cell r="A337" t="str">
            <v/>
          </cell>
          <cell r="B337">
            <v>0</v>
          </cell>
          <cell r="C337">
            <v>0</v>
          </cell>
          <cell r="D337">
            <v>0</v>
          </cell>
          <cell r="E337" t="str">
            <v/>
          </cell>
          <cell r="F337" t="str">
            <v/>
          </cell>
          <cell r="G337">
            <v>0</v>
          </cell>
          <cell r="H337" t="str">
            <v>ศูนย์ขยายพันธุ์พืชที่ 1 จังหวัดชลบุรี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>
            <v>0</v>
          </cell>
          <cell r="N337">
            <v>0</v>
          </cell>
          <cell r="O337">
            <v>0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0</v>
          </cell>
          <cell r="V337">
            <v>0</v>
          </cell>
        </row>
        <row r="338">
          <cell r="A338">
            <v>268</v>
          </cell>
          <cell r="B338" t="str">
            <v xml:space="preserve">ศูนย์ส่งเสริมและพัฒนาอาชีพการเกษตร จังหวัดชลบุรี </v>
          </cell>
          <cell r="C338">
            <v>0.5</v>
          </cell>
          <cell r="D338">
            <v>19410</v>
          </cell>
          <cell r="E338" t="str">
            <v>3200200334631</v>
          </cell>
          <cell r="F338" t="str">
            <v>0001120</v>
          </cell>
          <cell r="G338" t="str">
            <v>นายไพสิษฐ์  ธัญวุฒิถิรธนา</v>
          </cell>
          <cell r="H338" t="str">
            <v>พนักงานรักษาความปลอดภัย</v>
          </cell>
          <cell r="I338" t="str">
            <v>บ 2</v>
          </cell>
          <cell r="J338">
            <v>1120</v>
          </cell>
          <cell r="K338">
            <v>19100</v>
          </cell>
          <cell r="L338" t="str">
            <v/>
          </cell>
          <cell r="M338">
            <v>19410</v>
          </cell>
          <cell r="N338" t="str">
            <v/>
          </cell>
          <cell r="O338" t="str">
            <v/>
          </cell>
          <cell r="P338">
            <v>310</v>
          </cell>
          <cell r="Q338" t="str">
            <v/>
          </cell>
          <cell r="R338" t="str">
            <v/>
          </cell>
          <cell r="S338" t="str">
            <v/>
          </cell>
          <cell r="T338">
            <v>0</v>
          </cell>
          <cell r="U338">
            <v>310</v>
          </cell>
          <cell r="V338">
            <v>0</v>
          </cell>
        </row>
        <row r="339">
          <cell r="A339" t="str">
            <v/>
          </cell>
          <cell r="B339">
            <v>0</v>
          </cell>
          <cell r="C339">
            <v>0</v>
          </cell>
          <cell r="D339">
            <v>0</v>
          </cell>
          <cell r="E339" t="str">
            <v/>
          </cell>
          <cell r="F339" t="str">
            <v/>
          </cell>
          <cell r="G339">
            <v>0</v>
          </cell>
          <cell r="H339" t="str">
            <v>ศูนย์ขยายพันธุ์พืชที่ 2 จังหวัดตรัง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  <cell r="M339">
            <v>0</v>
          </cell>
          <cell r="N339">
            <v>0</v>
          </cell>
          <cell r="O339">
            <v>0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0</v>
          </cell>
          <cell r="V339">
            <v>0</v>
          </cell>
        </row>
        <row r="340">
          <cell r="A340">
            <v>269</v>
          </cell>
          <cell r="B340" t="str">
            <v xml:space="preserve">ศูนย์ส่งเสริมและพัฒนาอาชีพการเกษตร จังหวัดตรัง </v>
          </cell>
          <cell r="C340">
            <v>0.5</v>
          </cell>
          <cell r="D340">
            <v>23340</v>
          </cell>
          <cell r="E340" t="str">
            <v>3800900137085</v>
          </cell>
          <cell r="F340" t="str">
            <v>0001396</v>
          </cell>
          <cell r="G340" t="str">
            <v>นายสมพงษ์  พิบูลย์</v>
          </cell>
          <cell r="H340" t="str">
            <v>ผู้ช่วยช่างทั่วไป</v>
          </cell>
          <cell r="I340" t="str">
            <v>ช 2</v>
          </cell>
          <cell r="J340">
            <v>1396</v>
          </cell>
          <cell r="K340">
            <v>22980</v>
          </cell>
          <cell r="L340" t="str">
            <v/>
          </cell>
          <cell r="M340">
            <v>23340</v>
          </cell>
          <cell r="N340" t="str">
            <v/>
          </cell>
          <cell r="O340" t="str">
            <v/>
          </cell>
          <cell r="P340">
            <v>360</v>
          </cell>
          <cell r="Q340" t="str">
            <v/>
          </cell>
          <cell r="R340" t="str">
            <v/>
          </cell>
          <cell r="S340" t="str">
            <v/>
          </cell>
          <cell r="T340">
            <v>0</v>
          </cell>
          <cell r="U340">
            <v>360</v>
          </cell>
          <cell r="V340">
            <v>0</v>
          </cell>
        </row>
        <row r="341">
          <cell r="A341">
            <v>270</v>
          </cell>
          <cell r="B341" t="str">
            <v xml:space="preserve">ศูนย์ส่งเสริมและพัฒนาอาชีพการเกษตร จังหวัดตรัง </v>
          </cell>
          <cell r="C341">
            <v>0.5</v>
          </cell>
          <cell r="D341">
            <v>19720</v>
          </cell>
          <cell r="E341" t="str">
            <v>3930100798507</v>
          </cell>
          <cell r="F341" t="str">
            <v>0001398</v>
          </cell>
          <cell r="G341" t="str">
            <v>นางสมใจ  เกลี้ยงแก้ว</v>
          </cell>
          <cell r="H341" t="str">
            <v>พนักงานทั่วไป</v>
          </cell>
          <cell r="I341" t="str">
            <v>บ 2</v>
          </cell>
          <cell r="J341">
            <v>1398</v>
          </cell>
          <cell r="K341">
            <v>19410</v>
          </cell>
          <cell r="L341" t="str">
            <v/>
          </cell>
          <cell r="M341">
            <v>19720</v>
          </cell>
          <cell r="N341" t="str">
            <v/>
          </cell>
          <cell r="O341" t="str">
            <v/>
          </cell>
          <cell r="P341">
            <v>310</v>
          </cell>
          <cell r="Q341" t="str">
            <v/>
          </cell>
          <cell r="R341" t="str">
            <v/>
          </cell>
          <cell r="S341" t="str">
            <v/>
          </cell>
          <cell r="T341">
            <v>0</v>
          </cell>
          <cell r="U341">
            <v>310</v>
          </cell>
          <cell r="V341">
            <v>0</v>
          </cell>
        </row>
        <row r="342">
          <cell r="A342" t="str">
            <v/>
          </cell>
          <cell r="B342">
            <v>0</v>
          </cell>
          <cell r="C342">
            <v>0</v>
          </cell>
          <cell r="D342">
            <v>0</v>
          </cell>
          <cell r="E342" t="str">
            <v/>
          </cell>
          <cell r="F342" t="str">
            <v/>
          </cell>
          <cell r="G342">
            <v>0</v>
          </cell>
          <cell r="H342" t="str">
            <v>ศูนย์ขยายพันธุ์พืชที่ 3 จังหวัดนครราชสีมา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0</v>
          </cell>
          <cell r="N342">
            <v>0</v>
          </cell>
          <cell r="O342">
            <v>0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0</v>
          </cell>
          <cell r="V342">
            <v>0</v>
          </cell>
        </row>
        <row r="343">
          <cell r="A343">
            <v>272</v>
          </cell>
          <cell r="B343" t="str">
            <v xml:space="preserve">ศูนย์ส่งเสริมและพัฒนาอาชีพการเกษตร จังหวัดนครราชสีมา </v>
          </cell>
          <cell r="C343">
            <v>0.5</v>
          </cell>
          <cell r="D343">
            <v>28560</v>
          </cell>
          <cell r="E343" t="str">
            <v>3160200465621</v>
          </cell>
          <cell r="F343" t="str">
            <v>0000862</v>
          </cell>
          <cell r="G343" t="str">
            <v>นายธีระพล  มงคลพิพัฒน์</v>
          </cell>
          <cell r="H343" t="str">
            <v>พนักงานขับรถยนต์</v>
          </cell>
          <cell r="I343" t="str">
            <v>ส 2</v>
          </cell>
          <cell r="J343">
            <v>862</v>
          </cell>
          <cell r="K343">
            <v>28030</v>
          </cell>
          <cell r="L343" t="str">
            <v/>
          </cell>
          <cell r="M343">
            <v>28560</v>
          </cell>
          <cell r="N343" t="str">
            <v/>
          </cell>
          <cell r="O343" t="str">
            <v/>
          </cell>
          <cell r="P343">
            <v>530</v>
          </cell>
          <cell r="Q343" t="str">
            <v/>
          </cell>
          <cell r="R343" t="str">
            <v/>
          </cell>
          <cell r="S343" t="str">
            <v/>
          </cell>
          <cell r="T343">
            <v>0</v>
          </cell>
          <cell r="U343">
            <v>530</v>
          </cell>
          <cell r="V343">
            <v>0</v>
          </cell>
        </row>
        <row r="344">
          <cell r="A344">
            <v>272</v>
          </cell>
          <cell r="B344" t="str">
            <v xml:space="preserve">ศูนย์ส่งเสริมและพัฒนาอาชีพการเกษตร จังหวัดนครราชสีมา </v>
          </cell>
          <cell r="C344">
            <v>0.5</v>
          </cell>
          <cell r="D344">
            <v>19720</v>
          </cell>
          <cell r="E344" t="str">
            <v>3301100379241</v>
          </cell>
          <cell r="F344" t="str">
            <v>0001251</v>
          </cell>
          <cell r="G344" t="str">
            <v>นายสมพร  ทุมกลาง</v>
          </cell>
          <cell r="H344" t="str">
            <v>พนักงานรักษาความปลอดภัย</v>
          </cell>
          <cell r="I344" t="str">
            <v>บ 2</v>
          </cell>
          <cell r="J344">
            <v>1251</v>
          </cell>
          <cell r="K344">
            <v>19410</v>
          </cell>
          <cell r="L344" t="str">
            <v/>
          </cell>
          <cell r="M344">
            <v>19720</v>
          </cell>
          <cell r="N344" t="str">
            <v/>
          </cell>
          <cell r="O344" t="str">
            <v/>
          </cell>
          <cell r="P344">
            <v>310</v>
          </cell>
          <cell r="Q344" t="str">
            <v/>
          </cell>
          <cell r="R344" t="str">
            <v/>
          </cell>
          <cell r="S344" t="str">
            <v/>
          </cell>
          <cell r="T344">
            <v>0</v>
          </cell>
          <cell r="U344">
            <v>310</v>
          </cell>
          <cell r="V344">
            <v>0</v>
          </cell>
        </row>
        <row r="345">
          <cell r="A345">
            <v>273</v>
          </cell>
          <cell r="B345" t="str">
            <v xml:space="preserve">ศูนย์ส่งเสริมและพัฒนาอาชีพการเกษตร จังหวัดนครราชสีมา </v>
          </cell>
          <cell r="C345">
            <v>0.5</v>
          </cell>
          <cell r="D345">
            <v>19720</v>
          </cell>
          <cell r="E345" t="str">
            <v>5301090009427</v>
          </cell>
          <cell r="F345" t="str">
            <v>0001258</v>
          </cell>
          <cell r="G345" t="str">
            <v>นางจิราภรณ์  มงคลพิพัฒน์</v>
          </cell>
          <cell r="H345" t="str">
            <v>พนักงานปราบศัตรูพืช</v>
          </cell>
          <cell r="I345" t="str">
            <v>บ 2</v>
          </cell>
          <cell r="J345">
            <v>1258</v>
          </cell>
          <cell r="K345">
            <v>19410</v>
          </cell>
          <cell r="L345" t="str">
            <v/>
          </cell>
          <cell r="M345">
            <v>19720</v>
          </cell>
          <cell r="N345" t="str">
            <v/>
          </cell>
          <cell r="O345" t="str">
            <v/>
          </cell>
          <cell r="P345">
            <v>310</v>
          </cell>
          <cell r="Q345" t="str">
            <v/>
          </cell>
          <cell r="R345" t="str">
            <v/>
          </cell>
          <cell r="S345" t="str">
            <v/>
          </cell>
          <cell r="T345">
            <v>0</v>
          </cell>
          <cell r="U345">
            <v>310</v>
          </cell>
          <cell r="V345">
            <v>0</v>
          </cell>
        </row>
        <row r="346">
          <cell r="A346" t="str">
            <v/>
          </cell>
          <cell r="B346">
            <v>0</v>
          </cell>
          <cell r="C346">
            <v>0</v>
          </cell>
          <cell r="D346">
            <v>0</v>
          </cell>
          <cell r="E346" t="str">
            <v/>
          </cell>
          <cell r="F346" t="str">
            <v/>
          </cell>
          <cell r="G346">
            <v>0</v>
          </cell>
          <cell r="H346" t="str">
            <v>ศูนย์ขยายพันธุ์พืชที่ 4 จังหวัดนครศรีธรรมราช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0</v>
          </cell>
          <cell r="V346">
            <v>0</v>
          </cell>
        </row>
        <row r="347">
          <cell r="A347">
            <v>274</v>
          </cell>
          <cell r="B347" t="str">
            <v xml:space="preserve">ศูนย์ส่งเสริมและพัฒนาอาชีพการเกษตร จังหวัดนครศรีธรรมราช </v>
          </cell>
          <cell r="C347">
            <v>0.5</v>
          </cell>
          <cell r="D347">
            <v>23340</v>
          </cell>
          <cell r="E347" t="str">
            <v>3800901031353</v>
          </cell>
          <cell r="F347" t="str">
            <v>0001358</v>
          </cell>
          <cell r="G347" t="str">
            <v>นายวันชัย  หมวดเมือง</v>
          </cell>
          <cell r="H347" t="str">
            <v>ผู้ช่วยช่างทั่วไป</v>
          </cell>
          <cell r="I347" t="str">
            <v>ช 2</v>
          </cell>
          <cell r="J347">
            <v>1358</v>
          </cell>
          <cell r="K347">
            <v>22980</v>
          </cell>
          <cell r="L347" t="str">
            <v/>
          </cell>
          <cell r="M347">
            <v>23340</v>
          </cell>
          <cell r="N347" t="str">
            <v/>
          </cell>
          <cell r="O347" t="str">
            <v/>
          </cell>
          <cell r="P347">
            <v>360</v>
          </cell>
          <cell r="Q347" t="str">
            <v/>
          </cell>
          <cell r="R347" t="str">
            <v/>
          </cell>
          <cell r="S347" t="str">
            <v/>
          </cell>
          <cell r="T347">
            <v>0</v>
          </cell>
          <cell r="U347">
            <v>360</v>
          </cell>
          <cell r="V347">
            <v>0</v>
          </cell>
        </row>
        <row r="348">
          <cell r="A348">
            <v>275</v>
          </cell>
          <cell r="B348" t="str">
            <v xml:space="preserve">ศูนย์ส่งเสริมและพัฒนาอาชีพการเกษตร จังหวัดนครศรีธรรมราช </v>
          </cell>
          <cell r="C348">
            <v>0.5</v>
          </cell>
          <cell r="D348">
            <v>23340</v>
          </cell>
          <cell r="E348" t="str">
            <v>3800500116145</v>
          </cell>
          <cell r="F348" t="str">
            <v>0001359</v>
          </cell>
          <cell r="G348" t="str">
            <v>นายสมยศ  ศรีเปารยะ</v>
          </cell>
          <cell r="H348" t="str">
            <v>ผู้ช่วยช่างทั่วไป</v>
          </cell>
          <cell r="I348" t="str">
            <v>ช 2</v>
          </cell>
          <cell r="J348">
            <v>1359</v>
          </cell>
          <cell r="K348">
            <v>22980</v>
          </cell>
          <cell r="L348" t="str">
            <v/>
          </cell>
          <cell r="M348">
            <v>23340</v>
          </cell>
          <cell r="N348" t="str">
            <v/>
          </cell>
          <cell r="O348" t="str">
            <v/>
          </cell>
          <cell r="P348">
            <v>360</v>
          </cell>
          <cell r="Q348" t="str">
            <v/>
          </cell>
          <cell r="R348" t="str">
            <v/>
          </cell>
          <cell r="S348" t="str">
            <v/>
          </cell>
          <cell r="T348">
            <v>0</v>
          </cell>
          <cell r="U348">
            <v>360</v>
          </cell>
          <cell r="V348">
            <v>0</v>
          </cell>
        </row>
        <row r="349">
          <cell r="A349" t="str">
            <v/>
          </cell>
          <cell r="B349">
            <v>0</v>
          </cell>
          <cell r="C349">
            <v>0</v>
          </cell>
          <cell r="D349">
            <v>0</v>
          </cell>
          <cell r="E349" t="str">
            <v/>
          </cell>
          <cell r="F349" t="str">
            <v/>
          </cell>
          <cell r="G349">
            <v>0</v>
          </cell>
          <cell r="H349" t="str">
            <v>ศูนย์ขยายพันธุ์พืชที่ 5 จังหวัดบุรีรัมย์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0</v>
          </cell>
          <cell r="N349">
            <v>0</v>
          </cell>
          <cell r="O349">
            <v>0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0</v>
          </cell>
          <cell r="V349">
            <v>0</v>
          </cell>
        </row>
        <row r="350">
          <cell r="A350">
            <v>276</v>
          </cell>
          <cell r="B350" t="str">
            <v xml:space="preserve">ศูนย์ส่งเสริมและพัฒนาอาชีพการเกษตร จังหวัดบุรีรัมย์ </v>
          </cell>
          <cell r="C350">
            <v>0.5</v>
          </cell>
          <cell r="D350">
            <v>22600</v>
          </cell>
          <cell r="E350" t="str">
            <v>3411900509301</v>
          </cell>
          <cell r="F350" t="str">
            <v>0001261</v>
          </cell>
          <cell r="G350" t="str">
            <v>นายธวัชชัย  ดวงมั่น</v>
          </cell>
          <cell r="H350" t="str">
            <v>พนักงานพิมพ์</v>
          </cell>
          <cell r="I350" t="str">
            <v>ส 2</v>
          </cell>
          <cell r="J350">
            <v>1261</v>
          </cell>
          <cell r="K350">
            <v>22230</v>
          </cell>
          <cell r="L350" t="str">
            <v/>
          </cell>
          <cell r="M350">
            <v>22600</v>
          </cell>
          <cell r="N350" t="str">
            <v/>
          </cell>
          <cell r="O350" t="str">
            <v/>
          </cell>
          <cell r="P350">
            <v>370</v>
          </cell>
          <cell r="Q350" t="str">
            <v/>
          </cell>
          <cell r="R350" t="str">
            <v/>
          </cell>
          <cell r="S350" t="str">
            <v/>
          </cell>
          <cell r="T350">
            <v>0</v>
          </cell>
          <cell r="U350">
            <v>370</v>
          </cell>
          <cell r="V350">
            <v>0</v>
          </cell>
        </row>
        <row r="351">
          <cell r="A351" t="str">
            <v/>
          </cell>
          <cell r="B351">
            <v>0</v>
          </cell>
          <cell r="C351">
            <v>0</v>
          </cell>
          <cell r="D351">
            <v>0</v>
          </cell>
          <cell r="E351" t="str">
            <v/>
          </cell>
          <cell r="F351" t="str">
            <v/>
          </cell>
          <cell r="G351">
            <v>0</v>
          </cell>
          <cell r="H351" t="str">
            <v>ศูนย์ขยายพันธุ์พืชที่ 6 จังหวัดพิษณุโลก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  <cell r="O351">
            <v>0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0</v>
          </cell>
          <cell r="V351">
            <v>0</v>
          </cell>
        </row>
        <row r="352">
          <cell r="A352">
            <v>277</v>
          </cell>
          <cell r="B352" t="str">
            <v xml:space="preserve">ศูนย์ส่งเสริมและพัฒนาอาชีพการเกษตร จังหวัดพิษณุโลก </v>
          </cell>
          <cell r="C352">
            <v>1</v>
          </cell>
          <cell r="D352">
            <v>31340</v>
          </cell>
          <cell r="E352" t="str">
            <v>3669800049231</v>
          </cell>
          <cell r="F352" t="str">
            <v>0001506</v>
          </cell>
          <cell r="G352" t="str">
            <v>นายสุชาติ  ชมบุญตา</v>
          </cell>
          <cell r="H352" t="str">
            <v>พนักงานธุรการ</v>
          </cell>
          <cell r="I352" t="str">
            <v>ส 4</v>
          </cell>
          <cell r="J352">
            <v>1506</v>
          </cell>
          <cell r="K352">
            <v>30220</v>
          </cell>
          <cell r="L352" t="str">
            <v/>
          </cell>
          <cell r="M352" t="str">
            <v/>
          </cell>
          <cell r="N352">
            <v>31340</v>
          </cell>
          <cell r="O352" t="str">
            <v/>
          </cell>
          <cell r="P352">
            <v>1120</v>
          </cell>
          <cell r="Q352" t="str">
            <v/>
          </cell>
          <cell r="R352" t="str">
            <v/>
          </cell>
          <cell r="S352" t="str">
            <v/>
          </cell>
          <cell r="T352">
            <v>0</v>
          </cell>
          <cell r="U352">
            <v>1120</v>
          </cell>
          <cell r="V352">
            <v>0</v>
          </cell>
        </row>
        <row r="353">
          <cell r="A353" t="str">
            <v/>
          </cell>
          <cell r="B353">
            <v>0</v>
          </cell>
          <cell r="C353">
            <v>0</v>
          </cell>
          <cell r="D353">
            <v>0</v>
          </cell>
          <cell r="E353" t="str">
            <v/>
          </cell>
          <cell r="F353" t="str">
            <v/>
          </cell>
          <cell r="G353">
            <v>0</v>
          </cell>
          <cell r="H353" t="str">
            <v>ศูนย์ขยายพันธุ์พืชที่ 7 จังหวัดมหาสารคาม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0</v>
          </cell>
          <cell r="V353">
            <v>0</v>
          </cell>
        </row>
        <row r="354">
          <cell r="A354">
            <v>278</v>
          </cell>
          <cell r="B354" t="str">
            <v>ศูนย์ส่งเสริมและพัฒนาอาชีพการเกษตร จังหวัดมหาสารคาม</v>
          </cell>
          <cell r="C354">
            <v>0.5</v>
          </cell>
          <cell r="D354">
            <v>21880</v>
          </cell>
          <cell r="E354" t="str">
            <v>3500800066146</v>
          </cell>
          <cell r="F354" t="str">
            <v>0000946</v>
          </cell>
          <cell r="G354" t="str">
            <v>นายอนุทัย  นุตตะละ</v>
          </cell>
          <cell r="H354" t="str">
            <v>พนักงานขับรถยนต์</v>
          </cell>
          <cell r="I354" t="str">
            <v>ส 2</v>
          </cell>
          <cell r="J354">
            <v>946</v>
          </cell>
          <cell r="K354">
            <v>21500</v>
          </cell>
          <cell r="L354" t="str">
            <v/>
          </cell>
          <cell r="M354">
            <v>21880</v>
          </cell>
          <cell r="N354" t="str">
            <v/>
          </cell>
          <cell r="O354" t="str">
            <v/>
          </cell>
          <cell r="P354">
            <v>380</v>
          </cell>
          <cell r="Q354" t="str">
            <v/>
          </cell>
          <cell r="R354" t="str">
            <v/>
          </cell>
          <cell r="S354" t="str">
            <v/>
          </cell>
          <cell r="T354">
            <v>0</v>
          </cell>
          <cell r="U354">
            <v>380</v>
          </cell>
          <cell r="V354">
            <v>0</v>
          </cell>
        </row>
        <row r="355">
          <cell r="A355">
            <v>279</v>
          </cell>
          <cell r="B355" t="str">
            <v>ศูนย์ส่งเสริมและพัฒนาอาชีพการเกษตร จังหวัดมหาสารคาม</v>
          </cell>
          <cell r="C355">
            <v>0.5</v>
          </cell>
          <cell r="D355">
            <v>23340</v>
          </cell>
          <cell r="E355" t="str">
            <v>3800900809831</v>
          </cell>
          <cell r="F355" t="str">
            <v>0001118</v>
          </cell>
          <cell r="G355" t="str">
            <v>นายขจรพงศ์  สุชาติพงศ์</v>
          </cell>
          <cell r="H355" t="str">
            <v>ผู้ช่วยช่างทั่วไป</v>
          </cell>
          <cell r="I355" t="str">
            <v>ช 2</v>
          </cell>
          <cell r="J355">
            <v>1118</v>
          </cell>
          <cell r="K355">
            <v>22980</v>
          </cell>
          <cell r="L355" t="str">
            <v/>
          </cell>
          <cell r="M355">
            <v>23340</v>
          </cell>
          <cell r="N355" t="str">
            <v/>
          </cell>
          <cell r="O355" t="str">
            <v/>
          </cell>
          <cell r="P355">
            <v>360</v>
          </cell>
          <cell r="Q355" t="str">
            <v/>
          </cell>
          <cell r="R355" t="str">
            <v/>
          </cell>
          <cell r="S355" t="str">
            <v/>
          </cell>
          <cell r="T355">
            <v>0</v>
          </cell>
          <cell r="U355">
            <v>360</v>
          </cell>
          <cell r="V355">
            <v>0</v>
          </cell>
        </row>
        <row r="356">
          <cell r="A356" t="str">
            <v/>
          </cell>
          <cell r="B356">
            <v>0</v>
          </cell>
          <cell r="C356">
            <v>0</v>
          </cell>
          <cell r="D356">
            <v>0</v>
          </cell>
          <cell r="E356" t="str">
            <v/>
          </cell>
          <cell r="F356" t="str">
            <v/>
          </cell>
          <cell r="G356">
            <v>0</v>
          </cell>
          <cell r="H356" t="str">
            <v>ศูนย์ขยายพันธุ์พืชที่ 8 จังหวัดลำพูน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0</v>
          </cell>
          <cell r="V356">
            <v>0</v>
          </cell>
        </row>
        <row r="357">
          <cell r="A357">
            <v>280</v>
          </cell>
          <cell r="B357" t="str">
            <v xml:space="preserve">ศูนย์ส่งเสริมและพัฒนาอาชีพการเกษตร จังหวัดลำพูน </v>
          </cell>
          <cell r="C357">
            <v>1</v>
          </cell>
          <cell r="D357">
            <v>28560</v>
          </cell>
          <cell r="E357" t="str">
            <v>3130200184834</v>
          </cell>
          <cell r="F357" t="str">
            <v>0001434</v>
          </cell>
          <cell r="G357" t="str">
            <v>นายประหยัด  ทองบาง</v>
          </cell>
          <cell r="H357" t="str">
            <v>พนักงานขับรถยนต์</v>
          </cell>
          <cell r="I357" t="str">
            <v>ส 2</v>
          </cell>
          <cell r="J357">
            <v>1434</v>
          </cell>
          <cell r="K357">
            <v>27480</v>
          </cell>
          <cell r="L357" t="str">
            <v/>
          </cell>
          <cell r="M357" t="str">
            <v/>
          </cell>
          <cell r="N357">
            <v>28560</v>
          </cell>
          <cell r="O357" t="str">
            <v/>
          </cell>
          <cell r="P357">
            <v>1080</v>
          </cell>
          <cell r="Q357" t="str">
            <v/>
          </cell>
          <cell r="R357" t="str">
            <v/>
          </cell>
          <cell r="S357" t="str">
            <v/>
          </cell>
          <cell r="T357">
            <v>0</v>
          </cell>
          <cell r="U357">
            <v>1080</v>
          </cell>
          <cell r="V357">
            <v>0</v>
          </cell>
        </row>
        <row r="358">
          <cell r="A358">
            <v>281</v>
          </cell>
          <cell r="B358" t="str">
            <v xml:space="preserve">ศูนย์ส่งเสริมและพัฒนาอาชีพการเกษตร จังหวัดลำพูน </v>
          </cell>
          <cell r="C358">
            <v>0.5</v>
          </cell>
          <cell r="D358">
            <v>26460</v>
          </cell>
          <cell r="E358" t="str">
            <v>3700400013779</v>
          </cell>
          <cell r="F358" t="str">
            <v>0001476</v>
          </cell>
          <cell r="G358" t="str">
            <v>นายไพศาล  รุจิพรพงษ์</v>
          </cell>
          <cell r="H358" t="str">
            <v>ช่างเครื่องยนต์</v>
          </cell>
          <cell r="I358" t="str">
            <v>ช 4</v>
          </cell>
          <cell r="J358">
            <v>1476</v>
          </cell>
          <cell r="K358">
            <v>25970</v>
          </cell>
          <cell r="L358" t="str">
            <v/>
          </cell>
          <cell r="M358">
            <v>26460</v>
          </cell>
          <cell r="N358" t="str">
            <v/>
          </cell>
          <cell r="O358" t="str">
            <v/>
          </cell>
          <cell r="P358">
            <v>490</v>
          </cell>
          <cell r="Q358" t="str">
            <v/>
          </cell>
          <cell r="R358" t="str">
            <v/>
          </cell>
          <cell r="S358" t="str">
            <v/>
          </cell>
          <cell r="T358">
            <v>0</v>
          </cell>
          <cell r="U358">
            <v>490</v>
          </cell>
          <cell r="V358">
            <v>0</v>
          </cell>
        </row>
        <row r="359">
          <cell r="A359">
            <v>282</v>
          </cell>
          <cell r="B359" t="str">
            <v xml:space="preserve">ศูนย์ส่งเสริมและพัฒนาอาชีพการเกษตร จังหวัดลำพูน </v>
          </cell>
          <cell r="C359">
            <v>0.5</v>
          </cell>
          <cell r="D359">
            <v>28030</v>
          </cell>
          <cell r="E359" t="str">
            <v>3440900913356</v>
          </cell>
          <cell r="F359" t="str">
            <v>0002106</v>
          </cell>
          <cell r="G359" t="str">
            <v>นายสุทัศน์  ปัสสาโก</v>
          </cell>
          <cell r="H359" t="str">
            <v>พนักงานธุรการ</v>
          </cell>
          <cell r="I359" t="str">
            <v>ส 4</v>
          </cell>
          <cell r="J359">
            <v>2106</v>
          </cell>
          <cell r="K359">
            <v>27480</v>
          </cell>
          <cell r="L359" t="str">
            <v/>
          </cell>
          <cell r="M359">
            <v>28030</v>
          </cell>
          <cell r="N359" t="str">
            <v/>
          </cell>
          <cell r="O359" t="str">
            <v/>
          </cell>
          <cell r="P359">
            <v>550</v>
          </cell>
          <cell r="Q359" t="str">
            <v/>
          </cell>
          <cell r="R359" t="str">
            <v/>
          </cell>
          <cell r="S359" t="str">
            <v/>
          </cell>
          <cell r="T359">
            <v>0</v>
          </cell>
          <cell r="U359">
            <v>550</v>
          </cell>
          <cell r="V359">
            <v>0</v>
          </cell>
        </row>
        <row r="360">
          <cell r="A360" t="str">
            <v/>
          </cell>
          <cell r="B360">
            <v>0</v>
          </cell>
          <cell r="C360">
            <v>0</v>
          </cell>
          <cell r="D360">
            <v>0</v>
          </cell>
          <cell r="E360" t="str">
            <v/>
          </cell>
          <cell r="F360" t="str">
            <v/>
          </cell>
          <cell r="G360">
            <v>0</v>
          </cell>
          <cell r="H360" t="str">
            <v>ศูนย์ขยายพันธุ์พืชที่ 9 จังหวัดสุพรรณบุรี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0</v>
          </cell>
          <cell r="V360">
            <v>0</v>
          </cell>
        </row>
        <row r="361">
          <cell r="A361">
            <v>283</v>
          </cell>
          <cell r="B361" t="str">
            <v xml:space="preserve">ศูนย์ส่งเสริมและพัฒนาอาชีพการเกษตร จังหวัดสุพรรณบุรี </v>
          </cell>
          <cell r="C361">
            <v>0.5</v>
          </cell>
          <cell r="D361">
            <v>19720</v>
          </cell>
          <cell r="E361" t="str">
            <v>3770600172455</v>
          </cell>
          <cell r="F361" t="str">
            <v>0001023</v>
          </cell>
          <cell r="G361" t="str">
            <v>นายยุทธนา  เทพทอง</v>
          </cell>
          <cell r="H361" t="str">
            <v>พนักงานทั่วไป</v>
          </cell>
          <cell r="I361" t="str">
            <v>บ 2</v>
          </cell>
          <cell r="J361">
            <v>1023</v>
          </cell>
          <cell r="K361">
            <v>19410</v>
          </cell>
          <cell r="L361" t="str">
            <v/>
          </cell>
          <cell r="M361">
            <v>19720</v>
          </cell>
          <cell r="N361" t="str">
            <v/>
          </cell>
          <cell r="O361" t="str">
            <v/>
          </cell>
          <cell r="P361">
            <v>310</v>
          </cell>
          <cell r="Q361" t="str">
            <v/>
          </cell>
          <cell r="R361" t="str">
            <v/>
          </cell>
          <cell r="S361" t="str">
            <v/>
          </cell>
          <cell r="T361">
            <v>0</v>
          </cell>
          <cell r="U361">
            <v>310</v>
          </cell>
          <cell r="V361">
            <v>0</v>
          </cell>
        </row>
        <row r="362">
          <cell r="A362">
            <v>284</v>
          </cell>
          <cell r="B362" t="str">
            <v xml:space="preserve">ศูนย์ส่งเสริมและพัฒนาอาชีพการเกษตร จังหวัดสุพรรณบุรี </v>
          </cell>
          <cell r="C362">
            <v>0.5</v>
          </cell>
          <cell r="D362">
            <v>26980</v>
          </cell>
          <cell r="E362" t="str">
            <v>3770600172447</v>
          </cell>
          <cell r="F362" t="str">
            <v>0001069</v>
          </cell>
          <cell r="G362" t="str">
            <v>นายงาม  เทพทอง</v>
          </cell>
          <cell r="H362" t="str">
            <v>พนักงานขับรถยนต์</v>
          </cell>
          <cell r="I362" t="str">
            <v>ส 2</v>
          </cell>
          <cell r="J362">
            <v>1069</v>
          </cell>
          <cell r="K362">
            <v>26460</v>
          </cell>
          <cell r="L362" t="str">
            <v/>
          </cell>
          <cell r="M362">
            <v>26980</v>
          </cell>
          <cell r="N362" t="str">
            <v/>
          </cell>
          <cell r="O362" t="str">
            <v/>
          </cell>
          <cell r="P362">
            <v>520</v>
          </cell>
          <cell r="Q362" t="str">
            <v/>
          </cell>
          <cell r="R362" t="str">
            <v/>
          </cell>
          <cell r="S362" t="str">
            <v/>
          </cell>
          <cell r="T362">
            <v>0</v>
          </cell>
          <cell r="U362">
            <v>520</v>
          </cell>
          <cell r="V362">
            <v>0</v>
          </cell>
        </row>
        <row r="363">
          <cell r="A363">
            <v>285</v>
          </cell>
          <cell r="B363" t="str">
            <v xml:space="preserve">ศูนย์ส่งเสริมและพัฒนาอาชีพการเกษตร จังหวัดสุพรรณบุรี </v>
          </cell>
          <cell r="C363">
            <v>1</v>
          </cell>
          <cell r="D363">
            <v>28560</v>
          </cell>
          <cell r="E363" t="str">
            <v>3600900602812</v>
          </cell>
          <cell r="F363" t="str">
            <v>0001070</v>
          </cell>
          <cell r="G363" t="str">
            <v>นายสมควร  ลิ้มมณี</v>
          </cell>
          <cell r="H363" t="str">
            <v>พนักงานขับรถยนต์</v>
          </cell>
          <cell r="I363" t="str">
            <v>ส 2</v>
          </cell>
          <cell r="J363">
            <v>1070</v>
          </cell>
          <cell r="K363">
            <v>27480</v>
          </cell>
          <cell r="L363" t="str">
            <v/>
          </cell>
          <cell r="M363" t="str">
            <v/>
          </cell>
          <cell r="N363">
            <v>28560</v>
          </cell>
          <cell r="O363" t="str">
            <v/>
          </cell>
          <cell r="P363">
            <v>1080</v>
          </cell>
          <cell r="Q363" t="str">
            <v/>
          </cell>
          <cell r="R363" t="str">
            <v/>
          </cell>
          <cell r="S363" t="str">
            <v/>
          </cell>
          <cell r="T363">
            <v>0</v>
          </cell>
          <cell r="U363">
            <v>1080</v>
          </cell>
          <cell r="V363">
            <v>0</v>
          </cell>
        </row>
        <row r="364">
          <cell r="A364">
            <v>286</v>
          </cell>
          <cell r="B364" t="str">
            <v xml:space="preserve">ศูนย์ส่งเสริมและพัฒนาอาชีพการเกษตร จังหวัดสุพรรณบุรี </v>
          </cell>
          <cell r="C364">
            <v>0.5</v>
          </cell>
          <cell r="D364">
            <v>28560</v>
          </cell>
          <cell r="E364" t="str">
            <v>3720700849473</v>
          </cell>
          <cell r="F364" t="str">
            <v>0001071</v>
          </cell>
          <cell r="G364" t="str">
            <v>นายสมหวัง  เกิดทอง</v>
          </cell>
          <cell r="H364" t="str">
            <v>พนักงานขับรถยนต์</v>
          </cell>
          <cell r="I364" t="str">
            <v>ส 2</v>
          </cell>
          <cell r="J364">
            <v>1071</v>
          </cell>
          <cell r="K364">
            <v>28030</v>
          </cell>
          <cell r="L364" t="str">
            <v/>
          </cell>
          <cell r="M364">
            <v>28560</v>
          </cell>
          <cell r="N364" t="str">
            <v/>
          </cell>
          <cell r="O364" t="str">
            <v/>
          </cell>
          <cell r="P364">
            <v>530</v>
          </cell>
          <cell r="Q364" t="str">
            <v/>
          </cell>
          <cell r="R364" t="str">
            <v/>
          </cell>
          <cell r="S364" t="str">
            <v/>
          </cell>
          <cell r="T364">
            <v>0</v>
          </cell>
          <cell r="U364">
            <v>530</v>
          </cell>
          <cell r="V364">
            <v>0</v>
          </cell>
        </row>
        <row r="365">
          <cell r="A365">
            <v>287</v>
          </cell>
          <cell r="B365" t="str">
            <v xml:space="preserve">ศูนย์ส่งเสริมและพัฒนาอาชีพการเกษตร จังหวัดสุพรรณบุรี </v>
          </cell>
          <cell r="C365">
            <v>0.5</v>
          </cell>
          <cell r="D365">
            <v>28030</v>
          </cell>
          <cell r="E365" t="str">
            <v>3120101052395</v>
          </cell>
          <cell r="F365" t="str">
            <v>0001072</v>
          </cell>
          <cell r="G365" t="str">
            <v>นายชัยชนะ  อ่ำมี</v>
          </cell>
          <cell r="H365" t="str">
            <v>พนักงานขับรถยนต์</v>
          </cell>
          <cell r="I365" t="str">
            <v>ส 2</v>
          </cell>
          <cell r="J365">
            <v>1072</v>
          </cell>
          <cell r="K365">
            <v>27480</v>
          </cell>
          <cell r="L365" t="str">
            <v/>
          </cell>
          <cell r="M365">
            <v>28030</v>
          </cell>
          <cell r="N365" t="str">
            <v/>
          </cell>
          <cell r="O365" t="str">
            <v/>
          </cell>
          <cell r="P365">
            <v>550</v>
          </cell>
          <cell r="Q365" t="str">
            <v/>
          </cell>
          <cell r="R365" t="str">
            <v/>
          </cell>
          <cell r="S365" t="str">
            <v/>
          </cell>
          <cell r="T365">
            <v>0</v>
          </cell>
          <cell r="U365">
            <v>550</v>
          </cell>
          <cell r="V365">
            <v>0</v>
          </cell>
        </row>
        <row r="366">
          <cell r="A366">
            <v>288</v>
          </cell>
          <cell r="B366" t="str">
            <v xml:space="preserve">ศูนย์ส่งเสริมและพัฒนาอาชีพการเกษตร จังหวัดสุพรรณบุรี </v>
          </cell>
          <cell r="C366">
            <v>0.5</v>
          </cell>
          <cell r="D366">
            <v>24450</v>
          </cell>
          <cell r="E366" t="str">
            <v>3720800171282</v>
          </cell>
          <cell r="F366" t="str">
            <v>0001075</v>
          </cell>
          <cell r="G366" t="str">
            <v>นายพนม  กล้าหาญ</v>
          </cell>
          <cell r="H366" t="str">
            <v>ช่างเครื่องยนต์</v>
          </cell>
          <cell r="I366" t="str">
            <v>ช 3</v>
          </cell>
          <cell r="J366">
            <v>1075</v>
          </cell>
          <cell r="K366">
            <v>24080</v>
          </cell>
          <cell r="L366" t="str">
            <v/>
          </cell>
          <cell r="M366">
            <v>24450</v>
          </cell>
          <cell r="N366" t="str">
            <v/>
          </cell>
          <cell r="O366" t="str">
            <v/>
          </cell>
          <cell r="P366">
            <v>370</v>
          </cell>
          <cell r="Q366" t="str">
            <v/>
          </cell>
          <cell r="R366" t="str">
            <v/>
          </cell>
          <cell r="S366" t="str">
            <v/>
          </cell>
          <cell r="T366">
            <v>0</v>
          </cell>
          <cell r="U366">
            <v>370</v>
          </cell>
          <cell r="V366">
            <v>0</v>
          </cell>
        </row>
        <row r="367">
          <cell r="A367" t="str">
            <v/>
          </cell>
          <cell r="B367">
            <v>0</v>
          </cell>
          <cell r="C367">
            <v>0</v>
          </cell>
          <cell r="D367">
            <v>0</v>
          </cell>
          <cell r="E367" t="str">
            <v/>
          </cell>
          <cell r="F367" t="str">
            <v/>
          </cell>
          <cell r="G367">
            <v>0</v>
          </cell>
          <cell r="H367" t="str">
            <v>ศูนย์ขยายพันธุ์พืชที่ 10 จังหวัดอุดรธานี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0</v>
          </cell>
          <cell r="V367">
            <v>0</v>
          </cell>
        </row>
        <row r="368">
          <cell r="A368">
            <v>289</v>
          </cell>
          <cell r="B368" t="str">
            <v xml:space="preserve">ศูนย์ส่งเสริมและพัฒนาอาชีพการเกษตร จังหวัดอุดรธานี </v>
          </cell>
          <cell r="C368">
            <v>0.5</v>
          </cell>
          <cell r="D368">
            <v>23710</v>
          </cell>
          <cell r="E368" t="str">
            <v>3410102129828</v>
          </cell>
          <cell r="F368" t="str">
            <v>0001219</v>
          </cell>
          <cell r="G368" t="str">
            <v>นายสายทอง  ทุมวัน</v>
          </cell>
          <cell r="H368" t="str">
            <v>พนักงานขับรถยนต์</v>
          </cell>
          <cell r="I368" t="str">
            <v>ส 2</v>
          </cell>
          <cell r="J368">
            <v>1219</v>
          </cell>
          <cell r="K368">
            <v>23340</v>
          </cell>
          <cell r="L368" t="str">
            <v/>
          </cell>
          <cell r="M368">
            <v>23710</v>
          </cell>
          <cell r="N368" t="str">
            <v/>
          </cell>
          <cell r="O368" t="str">
            <v/>
          </cell>
          <cell r="P368">
            <v>370</v>
          </cell>
          <cell r="Q368" t="str">
            <v/>
          </cell>
          <cell r="R368" t="str">
            <v/>
          </cell>
          <cell r="S368" t="str">
            <v/>
          </cell>
          <cell r="T368">
            <v>0</v>
          </cell>
          <cell r="U368">
            <v>370</v>
          </cell>
          <cell r="V368">
            <v>0</v>
          </cell>
        </row>
        <row r="369">
          <cell r="A369">
            <v>290</v>
          </cell>
          <cell r="B369" t="str">
            <v xml:space="preserve">ศูนย์ส่งเสริมและพัฒนาอาชีพการเกษตร จังหวัดอุดรธานี </v>
          </cell>
          <cell r="C369">
            <v>0.5</v>
          </cell>
          <cell r="D369">
            <v>22230</v>
          </cell>
          <cell r="E369" t="str">
            <v>3410102007862</v>
          </cell>
          <cell r="F369" t="str">
            <v>0001220</v>
          </cell>
          <cell r="G369" t="str">
            <v>นายวิทยา  แสนโภชน์</v>
          </cell>
          <cell r="H369" t="str">
            <v>ช่างเครื่องยนต์</v>
          </cell>
          <cell r="I369" t="str">
            <v>ช 2</v>
          </cell>
          <cell r="J369">
            <v>1220</v>
          </cell>
          <cell r="K369">
            <v>21880</v>
          </cell>
          <cell r="L369" t="str">
            <v/>
          </cell>
          <cell r="M369">
            <v>22230</v>
          </cell>
          <cell r="N369" t="str">
            <v/>
          </cell>
          <cell r="O369" t="str">
            <v/>
          </cell>
          <cell r="P369">
            <v>350</v>
          </cell>
          <cell r="Q369" t="str">
            <v/>
          </cell>
          <cell r="R369" t="str">
            <v/>
          </cell>
          <cell r="S369" t="str">
            <v/>
          </cell>
          <cell r="T369">
            <v>0</v>
          </cell>
          <cell r="U369">
            <v>350</v>
          </cell>
          <cell r="V369">
            <v>0</v>
          </cell>
        </row>
        <row r="370">
          <cell r="A370">
            <v>291</v>
          </cell>
          <cell r="B370" t="str">
            <v xml:space="preserve">ศูนย์ส่งเสริมและพัฒนาอาชีพการเกษตร จังหวัดอุดรธานี </v>
          </cell>
          <cell r="C370">
            <v>0.5</v>
          </cell>
          <cell r="D370">
            <v>21880</v>
          </cell>
          <cell r="E370" t="str">
            <v>3410100241132</v>
          </cell>
          <cell r="F370" t="str">
            <v>0001221</v>
          </cell>
          <cell r="G370" t="str">
            <v>นายไพสันต์  วุฒิเสน</v>
          </cell>
          <cell r="H370" t="str">
            <v>ช่างเครื่องยนต์</v>
          </cell>
          <cell r="I370" t="str">
            <v>ช 2</v>
          </cell>
          <cell r="J370">
            <v>1221</v>
          </cell>
          <cell r="K370">
            <v>21500</v>
          </cell>
          <cell r="L370" t="str">
            <v/>
          </cell>
          <cell r="M370">
            <v>21880</v>
          </cell>
          <cell r="N370" t="str">
            <v/>
          </cell>
          <cell r="O370" t="str">
            <v/>
          </cell>
          <cell r="P370">
            <v>380</v>
          </cell>
          <cell r="Q370" t="str">
            <v/>
          </cell>
          <cell r="R370" t="str">
            <v/>
          </cell>
          <cell r="S370" t="str">
            <v/>
          </cell>
          <cell r="T370">
            <v>0</v>
          </cell>
          <cell r="U370">
            <v>380</v>
          </cell>
          <cell r="V370">
            <v>0</v>
          </cell>
        </row>
        <row r="371">
          <cell r="A371">
            <v>292</v>
          </cell>
          <cell r="B371" t="str">
            <v xml:space="preserve">ศูนย์ส่งเสริมและพัฒนาอาชีพการเกษตร จังหวัดอุดรธานี </v>
          </cell>
          <cell r="C371">
            <v>0.5</v>
          </cell>
          <cell r="D371">
            <v>26980</v>
          </cell>
          <cell r="E371" t="str">
            <v>3100902044285</v>
          </cell>
          <cell r="F371" t="str">
            <v>0001222</v>
          </cell>
          <cell r="G371" t="str">
            <v>นางถาวร  งามจบ</v>
          </cell>
          <cell r="H371" t="str">
            <v>พนักงานธุรการ</v>
          </cell>
          <cell r="I371" t="str">
            <v>ส 3</v>
          </cell>
          <cell r="J371">
            <v>1222</v>
          </cell>
          <cell r="K371">
            <v>26460</v>
          </cell>
          <cell r="L371" t="str">
            <v/>
          </cell>
          <cell r="M371">
            <v>26980</v>
          </cell>
          <cell r="N371" t="str">
            <v/>
          </cell>
          <cell r="O371" t="str">
            <v/>
          </cell>
          <cell r="P371">
            <v>520</v>
          </cell>
          <cell r="Q371" t="str">
            <v/>
          </cell>
          <cell r="R371" t="str">
            <v/>
          </cell>
          <cell r="S371" t="str">
            <v/>
          </cell>
          <cell r="T371">
            <v>0</v>
          </cell>
          <cell r="U371">
            <v>520</v>
          </cell>
          <cell r="V371">
            <v>0</v>
          </cell>
        </row>
        <row r="372">
          <cell r="A372">
            <v>293</v>
          </cell>
          <cell r="B372" t="str">
            <v xml:space="preserve">ศูนย์ส่งเสริมและพัฒนาอาชีพการเกษตร จังหวัดอุดรธานี </v>
          </cell>
          <cell r="C372">
            <v>0.5</v>
          </cell>
          <cell r="D372">
            <v>19720</v>
          </cell>
          <cell r="E372" t="str">
            <v>3310102013146</v>
          </cell>
          <cell r="F372" t="str">
            <v>0001223</v>
          </cell>
          <cell r="G372" t="str">
            <v>นางสำเภา  จันทรอาภาท</v>
          </cell>
          <cell r="H372" t="str">
            <v>พนักงานทั่วไป</v>
          </cell>
          <cell r="I372" t="str">
            <v>บ 2</v>
          </cell>
          <cell r="J372">
            <v>1223</v>
          </cell>
          <cell r="K372">
            <v>19410</v>
          </cell>
          <cell r="L372" t="str">
            <v/>
          </cell>
          <cell r="M372">
            <v>19720</v>
          </cell>
          <cell r="N372" t="str">
            <v/>
          </cell>
          <cell r="O372" t="str">
            <v/>
          </cell>
          <cell r="P372">
            <v>310</v>
          </cell>
          <cell r="Q372" t="str">
            <v/>
          </cell>
          <cell r="R372" t="str">
            <v/>
          </cell>
          <cell r="S372" t="str">
            <v/>
          </cell>
          <cell r="T372">
            <v>0</v>
          </cell>
          <cell r="U372">
            <v>310</v>
          </cell>
          <cell r="V372">
            <v>0</v>
          </cell>
        </row>
        <row r="373">
          <cell r="A373">
            <v>294</v>
          </cell>
          <cell r="B373" t="str">
            <v xml:space="preserve">ศูนย์ส่งเสริมและพัฒนาอาชีพการเกษตร จังหวัดอุดรธานี </v>
          </cell>
          <cell r="C373">
            <v>0.5</v>
          </cell>
          <cell r="D373">
            <v>19720</v>
          </cell>
          <cell r="E373" t="str">
            <v>3410600760759</v>
          </cell>
          <cell r="F373" t="str">
            <v>0001224</v>
          </cell>
          <cell r="G373" t="str">
            <v>นายเจนชัย  จันธานี</v>
          </cell>
          <cell r="H373" t="str">
            <v>พนักงานเกษตรพื้นฐาน</v>
          </cell>
          <cell r="I373" t="str">
            <v>บ 2</v>
          </cell>
          <cell r="J373">
            <v>1224</v>
          </cell>
          <cell r="K373">
            <v>19410</v>
          </cell>
          <cell r="L373" t="str">
            <v/>
          </cell>
          <cell r="M373">
            <v>19720</v>
          </cell>
          <cell r="N373" t="str">
            <v/>
          </cell>
          <cell r="O373" t="str">
            <v/>
          </cell>
          <cell r="P373">
            <v>310</v>
          </cell>
          <cell r="Q373" t="str">
            <v/>
          </cell>
          <cell r="R373" t="str">
            <v/>
          </cell>
          <cell r="S373" t="str">
            <v/>
          </cell>
          <cell r="T373">
            <v>0</v>
          </cell>
          <cell r="U373">
            <v>310</v>
          </cell>
          <cell r="V373">
            <v>0</v>
          </cell>
        </row>
        <row r="374">
          <cell r="A374">
            <v>295</v>
          </cell>
          <cell r="B374" t="str">
            <v xml:space="preserve">ศูนย์ส่งเสริมและพัฒนาอาชีพการเกษตร จังหวัดอุดรธานี </v>
          </cell>
          <cell r="C374">
            <v>1</v>
          </cell>
          <cell r="D374">
            <v>20040</v>
          </cell>
          <cell r="E374" t="str">
            <v>3410600317006</v>
          </cell>
          <cell r="F374" t="str">
            <v>0001225</v>
          </cell>
          <cell r="G374" t="str">
            <v>นายบุญลือ  ขาวขำ</v>
          </cell>
          <cell r="H374" t="str">
            <v>พนักงานทั่วไป</v>
          </cell>
          <cell r="I374" t="str">
            <v>บ 2</v>
          </cell>
          <cell r="J374">
            <v>1225</v>
          </cell>
          <cell r="K374">
            <v>19410</v>
          </cell>
          <cell r="L374" t="str">
            <v/>
          </cell>
          <cell r="M374" t="str">
            <v/>
          </cell>
          <cell r="N374">
            <v>20040</v>
          </cell>
          <cell r="O374" t="str">
            <v/>
          </cell>
          <cell r="P374">
            <v>630</v>
          </cell>
          <cell r="Q374" t="str">
            <v/>
          </cell>
          <cell r="R374" t="str">
            <v/>
          </cell>
          <cell r="S374" t="str">
            <v/>
          </cell>
          <cell r="T374">
            <v>0</v>
          </cell>
          <cell r="U374">
            <v>630</v>
          </cell>
          <cell r="V374">
            <v>0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X25"/>
  <sheetViews>
    <sheetView tabSelected="1" view="pageBreakPreview" zoomScaleNormal="90" zoomScaleSheetLayoutView="100" workbookViewId="0">
      <selection activeCell="D12" sqref="D12"/>
    </sheetView>
  </sheetViews>
  <sheetFormatPr defaultColWidth="9" defaultRowHeight="22.15" customHeight="1" x14ac:dyDescent="0.2"/>
  <cols>
    <col min="1" max="1" width="6.125" style="3" customWidth="1"/>
    <col min="2" max="3" width="18" style="2" hidden="1" customWidth="1"/>
    <col min="4" max="4" width="18.75" style="2" customWidth="1"/>
    <col min="5" max="5" width="20.25" style="2" customWidth="1"/>
    <col min="6" max="6" width="8.625" style="2" customWidth="1"/>
    <col min="7" max="7" width="10" style="2" customWidth="1"/>
    <col min="8" max="8" width="9.75" style="3" customWidth="1"/>
    <col min="9" max="9" width="8.625" style="2" customWidth="1"/>
    <col min="10" max="10" width="8.125" style="2" customWidth="1"/>
    <col min="11" max="11" width="8.125" style="3" hidden="1" customWidth="1"/>
    <col min="12" max="12" width="7.25" style="2" customWidth="1"/>
    <col min="13" max="13" width="9.625" style="2" hidden="1" customWidth="1"/>
    <col min="14" max="14" width="8.125" style="4" customWidth="1"/>
    <col min="15" max="15" width="11" style="2" hidden="1" customWidth="1"/>
    <col min="16" max="16" width="9.125" style="5" hidden="1" customWidth="1"/>
    <col min="17" max="17" width="9.75" style="2" customWidth="1"/>
    <col min="18" max="18" width="7.875" style="40" hidden="1" customWidth="1"/>
    <col min="19" max="19" width="6.25" style="2" hidden="1" customWidth="1"/>
    <col min="20" max="20" width="8.875" style="41" customWidth="1"/>
    <col min="21" max="21" width="8.625" style="42" hidden="1" customWidth="1"/>
    <col min="22" max="22" width="11" style="3" hidden="1" customWidth="1"/>
    <col min="23" max="23" width="12.625" style="2" hidden="1" customWidth="1"/>
    <col min="24" max="24" width="32.75" style="2" hidden="1" customWidth="1"/>
    <col min="25" max="26" width="0" style="2" hidden="1" customWidth="1"/>
    <col min="27" max="16384" width="9" style="2"/>
  </cols>
  <sheetData>
    <row r="1" spans="1:24" ht="21" customHeight="1" x14ac:dyDescent="0.2">
      <c r="A1" s="82" t="s">
        <v>43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1"/>
    </row>
    <row r="2" spans="1:24" s="16" customFormat="1" ht="16.899999999999999" customHeight="1" x14ac:dyDescent="0.3">
      <c r="A2" s="76" t="s">
        <v>33</v>
      </c>
      <c r="B2" s="6" t="s">
        <v>2</v>
      </c>
      <c r="C2" s="6" t="s">
        <v>3</v>
      </c>
      <c r="D2" s="78" t="s">
        <v>4</v>
      </c>
      <c r="E2" s="85" t="s">
        <v>15</v>
      </c>
      <c r="F2" s="86" t="s">
        <v>41</v>
      </c>
      <c r="G2" s="86" t="s">
        <v>37</v>
      </c>
      <c r="H2" s="7" t="s">
        <v>5</v>
      </c>
      <c r="I2" s="7" t="s">
        <v>5</v>
      </c>
      <c r="J2" s="7" t="s">
        <v>6</v>
      </c>
      <c r="K2" s="8" t="s">
        <v>7</v>
      </c>
      <c r="L2" s="9" t="s">
        <v>8</v>
      </c>
      <c r="M2" s="10" t="s">
        <v>9</v>
      </c>
      <c r="N2" s="7" t="s">
        <v>10</v>
      </c>
      <c r="O2" s="10" t="s">
        <v>11</v>
      </c>
      <c r="P2" s="7" t="s">
        <v>12</v>
      </c>
      <c r="Q2" s="11" t="s">
        <v>5</v>
      </c>
      <c r="R2" s="83" t="s">
        <v>40</v>
      </c>
      <c r="S2" s="12" t="s">
        <v>13</v>
      </c>
      <c r="T2" s="80" t="s">
        <v>14</v>
      </c>
      <c r="U2" s="13" t="s">
        <v>23</v>
      </c>
      <c r="V2" s="14" t="s">
        <v>24</v>
      </c>
      <c r="W2" s="15" t="s">
        <v>0</v>
      </c>
      <c r="X2" s="15" t="s">
        <v>1</v>
      </c>
    </row>
    <row r="3" spans="1:24" s="16" customFormat="1" ht="20.45" customHeight="1" x14ac:dyDescent="0.3">
      <c r="A3" s="77"/>
      <c r="B3" s="17" t="s">
        <v>2</v>
      </c>
      <c r="C3" s="17" t="s">
        <v>3</v>
      </c>
      <c r="D3" s="79"/>
      <c r="E3" s="85"/>
      <c r="F3" s="86"/>
      <c r="G3" s="86"/>
      <c r="H3" s="18" t="s">
        <v>16</v>
      </c>
      <c r="I3" s="18" t="s">
        <v>39</v>
      </c>
      <c r="J3" s="18" t="s">
        <v>17</v>
      </c>
      <c r="K3" s="19" t="s">
        <v>25</v>
      </c>
      <c r="L3" s="20" t="s">
        <v>18</v>
      </c>
      <c r="M3" s="21" t="s">
        <v>25</v>
      </c>
      <c r="N3" s="18" t="s">
        <v>18</v>
      </c>
      <c r="O3" s="21" t="s">
        <v>26</v>
      </c>
      <c r="P3" s="18" t="s">
        <v>27</v>
      </c>
      <c r="Q3" s="22" t="s">
        <v>19</v>
      </c>
      <c r="R3" s="84"/>
      <c r="S3" s="23" t="s">
        <v>20</v>
      </c>
      <c r="T3" s="81"/>
      <c r="U3" s="24" t="s">
        <v>23</v>
      </c>
      <c r="V3" s="14" t="s">
        <v>24</v>
      </c>
      <c r="W3" s="15" t="s">
        <v>0</v>
      </c>
      <c r="X3" s="15" t="s">
        <v>1</v>
      </c>
    </row>
    <row r="4" spans="1:24" ht="22.15" customHeight="1" x14ac:dyDescent="0.3">
      <c r="A4" s="25"/>
      <c r="B4" s="26"/>
      <c r="C4" s="26"/>
      <c r="D4" s="27"/>
      <c r="E4" s="37" t="s">
        <v>31</v>
      </c>
      <c r="F4" s="28"/>
      <c r="G4" s="29"/>
      <c r="H4" s="30"/>
      <c r="I4" s="31"/>
      <c r="J4" s="32"/>
      <c r="K4" s="33"/>
      <c r="L4" s="34"/>
      <c r="M4" s="71"/>
      <c r="N4" s="35"/>
      <c r="O4" s="71"/>
      <c r="P4" s="35"/>
      <c r="Q4" s="35"/>
      <c r="R4" s="31"/>
      <c r="S4" s="31"/>
      <c r="T4" s="36"/>
      <c r="U4" s="39">
        <v>729</v>
      </c>
      <c r="V4" s="47"/>
      <c r="W4" s="48"/>
      <c r="X4" s="48"/>
    </row>
    <row r="5" spans="1:24" ht="22.15" customHeight="1" x14ac:dyDescent="0.3">
      <c r="A5" s="28"/>
      <c r="B5" s="26"/>
      <c r="C5" s="26"/>
      <c r="D5" s="27"/>
      <c r="E5" s="37" t="s">
        <v>34</v>
      </c>
      <c r="F5" s="28"/>
      <c r="G5" s="29"/>
      <c r="H5" s="30"/>
      <c r="I5" s="31"/>
      <c r="J5" s="32"/>
      <c r="K5" s="33"/>
      <c r="L5" s="34"/>
      <c r="M5" s="71"/>
      <c r="N5" s="35"/>
      <c r="O5" s="71"/>
      <c r="P5" s="35"/>
      <c r="Q5" s="35"/>
      <c r="R5" s="31"/>
      <c r="S5" s="31"/>
      <c r="T5" s="36"/>
      <c r="U5" s="39">
        <v>789</v>
      </c>
      <c r="V5" s="47"/>
      <c r="W5" s="48"/>
      <c r="X5" s="48"/>
    </row>
    <row r="6" spans="1:24" ht="22.15" customHeight="1" x14ac:dyDescent="0.3">
      <c r="A6" s="25">
        <v>1</v>
      </c>
      <c r="B6" s="26" t="s">
        <v>31</v>
      </c>
      <c r="C6" s="26" t="s">
        <v>34</v>
      </c>
      <c r="D6" s="27" t="s">
        <v>42</v>
      </c>
      <c r="E6" s="27" t="s">
        <v>29</v>
      </c>
      <c r="F6" s="28" t="s">
        <v>21</v>
      </c>
      <c r="G6" s="29">
        <v>1554</v>
      </c>
      <c r="H6" s="30">
        <v>19870</v>
      </c>
      <c r="I6" s="31">
        <v>58390</v>
      </c>
      <c r="J6" s="32">
        <v>24410</v>
      </c>
      <c r="K6" s="33">
        <v>91</v>
      </c>
      <c r="L6" s="34">
        <v>3.8</v>
      </c>
      <c r="M6" s="71">
        <f>ROUNDUP(($J6*$L6/100),-1)</f>
        <v>930</v>
      </c>
      <c r="N6" s="35">
        <f>IF($H6+$M6&lt;=$I6,$M6,$I6-$H6)</f>
        <v>930</v>
      </c>
      <c r="O6" s="71">
        <f>IF($H6+$M6&lt;=$I6,0,($J6*$L6/100)-$N6)</f>
        <v>0</v>
      </c>
      <c r="P6" s="35">
        <f>$N6+$O6</f>
        <v>930</v>
      </c>
      <c r="Q6" s="35">
        <f>IF($H6+$M6&lt;=$I6,$H6+$M6,$I6)</f>
        <v>20800</v>
      </c>
      <c r="R6" s="31" t="s">
        <v>28</v>
      </c>
      <c r="S6" s="31"/>
      <c r="T6" s="36" t="s">
        <v>36</v>
      </c>
      <c r="U6" s="44">
        <v>791</v>
      </c>
      <c r="V6" s="47">
        <v>672</v>
      </c>
      <c r="W6" s="48" t="s">
        <v>32</v>
      </c>
      <c r="X6" s="48" t="s">
        <v>35</v>
      </c>
    </row>
    <row r="7" spans="1:24" ht="22.15" customHeight="1" x14ac:dyDescent="0.3">
      <c r="A7" s="25">
        <v>2</v>
      </c>
      <c r="B7" s="26" t="s">
        <v>31</v>
      </c>
      <c r="C7" s="26" t="s">
        <v>34</v>
      </c>
      <c r="D7" s="27" t="s">
        <v>38</v>
      </c>
      <c r="E7" s="27" t="s">
        <v>29</v>
      </c>
      <c r="F7" s="28" t="s">
        <v>22</v>
      </c>
      <c r="G7" s="29">
        <v>1555</v>
      </c>
      <c r="H7" s="30">
        <v>15670</v>
      </c>
      <c r="I7" s="31">
        <v>43600</v>
      </c>
      <c r="J7" s="32">
        <v>17980</v>
      </c>
      <c r="K7" s="33">
        <v>94</v>
      </c>
      <c r="L7" s="34">
        <v>3.7</v>
      </c>
      <c r="M7" s="71">
        <f>ROUNDUP(($J7*$L7/100),-1)</f>
        <v>670</v>
      </c>
      <c r="N7" s="35">
        <f>IF($H7+$M7&lt;=$I7,$M7,$I7-$H7)</f>
        <v>670</v>
      </c>
      <c r="O7" s="71">
        <f>IF($H7+$M7&lt;=$I7,0,($J7*$L7/100)-$N7)</f>
        <v>0</v>
      </c>
      <c r="P7" s="35">
        <f>$N7+$O7</f>
        <v>670</v>
      </c>
      <c r="Q7" s="35">
        <f>IF($H7+$M7&lt;=$I7,$H7+$M7,$I7)</f>
        <v>16340</v>
      </c>
      <c r="R7" s="31" t="s">
        <v>30</v>
      </c>
      <c r="S7" s="31"/>
      <c r="T7" s="36" t="s">
        <v>36</v>
      </c>
      <c r="U7" s="39">
        <v>792</v>
      </c>
      <c r="V7" s="47">
        <v>673</v>
      </c>
      <c r="W7" s="48" t="s">
        <v>32</v>
      </c>
      <c r="X7" s="48" t="s">
        <v>35</v>
      </c>
    </row>
    <row r="8" spans="1:24" ht="19.5" x14ac:dyDescent="0.3">
      <c r="A8" s="51"/>
      <c r="B8" s="52"/>
      <c r="C8" s="51"/>
      <c r="D8" s="51"/>
      <c r="E8" s="51"/>
      <c r="F8" s="51"/>
      <c r="G8" s="51"/>
      <c r="H8" s="53"/>
      <c r="I8" s="52"/>
      <c r="J8" s="51"/>
      <c r="K8" s="51"/>
      <c r="L8" s="52"/>
      <c r="M8" s="51"/>
      <c r="N8" s="54"/>
      <c r="O8" s="55"/>
      <c r="P8" s="51"/>
      <c r="Q8" s="56"/>
      <c r="R8" s="51"/>
      <c r="S8" s="57"/>
      <c r="T8" s="51"/>
      <c r="U8" s="3"/>
    </row>
    <row r="9" spans="1:24" ht="22.15" customHeight="1" x14ac:dyDescent="0.3">
      <c r="A9" s="66"/>
      <c r="B9" s="59"/>
      <c r="C9" s="59"/>
      <c r="D9" s="38"/>
      <c r="E9" s="60"/>
      <c r="F9" s="58"/>
      <c r="G9" s="49"/>
      <c r="H9" s="61"/>
      <c r="I9" s="64"/>
      <c r="J9" s="62"/>
      <c r="K9" s="72"/>
      <c r="L9" s="63"/>
      <c r="M9" s="63"/>
      <c r="N9" s="62"/>
      <c r="O9" s="63"/>
      <c r="P9" s="62"/>
      <c r="Q9" s="62"/>
      <c r="R9" s="64"/>
      <c r="S9" s="64"/>
      <c r="T9" s="65"/>
      <c r="U9" s="43"/>
      <c r="V9" s="47"/>
      <c r="W9" s="48"/>
      <c r="X9" s="48"/>
    </row>
    <row r="10" spans="1:24" ht="22.15" customHeight="1" x14ac:dyDescent="0.3">
      <c r="A10" s="66"/>
      <c r="B10" s="38"/>
      <c r="C10" s="38"/>
      <c r="D10" s="38"/>
      <c r="E10" s="38"/>
      <c r="F10" s="58"/>
      <c r="G10" s="49"/>
      <c r="H10" s="68"/>
      <c r="I10" s="64"/>
      <c r="J10" s="62"/>
      <c r="K10" s="73"/>
      <c r="L10" s="69"/>
      <c r="M10" s="74"/>
      <c r="N10" s="50"/>
      <c r="O10" s="74"/>
      <c r="P10" s="50"/>
      <c r="Q10" s="50"/>
      <c r="R10" s="75"/>
      <c r="S10" s="62"/>
      <c r="T10" s="70"/>
      <c r="U10" s="44"/>
      <c r="V10" s="45"/>
      <c r="W10" s="46"/>
      <c r="X10" s="46"/>
    </row>
    <row r="11" spans="1:24" ht="22.15" customHeight="1" x14ac:dyDescent="0.3">
      <c r="A11" s="67"/>
      <c r="B11" s="59"/>
      <c r="C11" s="59"/>
      <c r="D11" s="38"/>
      <c r="E11" s="38"/>
      <c r="F11" s="58"/>
      <c r="G11" s="49"/>
      <c r="H11" s="61"/>
      <c r="I11" s="64"/>
      <c r="J11" s="62"/>
      <c r="K11" s="72"/>
      <c r="L11" s="63"/>
      <c r="M11" s="74"/>
      <c r="N11" s="50"/>
      <c r="O11" s="74"/>
      <c r="P11" s="50"/>
      <c r="Q11" s="50"/>
      <c r="R11" s="64"/>
      <c r="S11" s="64"/>
      <c r="T11" s="65"/>
      <c r="U11" s="39"/>
      <c r="V11" s="47"/>
      <c r="W11" s="48"/>
      <c r="X11" s="48"/>
    </row>
    <row r="12" spans="1:24" ht="22.15" customHeight="1" x14ac:dyDescent="0.3">
      <c r="A12" s="66"/>
      <c r="B12" s="59"/>
      <c r="C12" s="59"/>
      <c r="D12" s="38"/>
      <c r="E12" s="38"/>
      <c r="F12" s="58"/>
      <c r="G12" s="49"/>
      <c r="H12" s="61"/>
      <c r="I12" s="64"/>
      <c r="J12" s="62"/>
      <c r="K12" s="72"/>
      <c r="L12" s="63"/>
      <c r="M12" s="74"/>
      <c r="N12" s="50"/>
      <c r="O12" s="74"/>
      <c r="P12" s="50"/>
      <c r="Q12" s="50"/>
      <c r="R12" s="64"/>
      <c r="S12" s="64"/>
      <c r="T12" s="65"/>
      <c r="U12" s="43"/>
      <c r="V12" s="47"/>
      <c r="W12" s="48"/>
      <c r="X12" s="48"/>
    </row>
    <row r="13" spans="1:24" ht="22.15" customHeight="1" x14ac:dyDescent="0.3">
      <c r="A13" s="66"/>
      <c r="B13" s="59"/>
      <c r="C13" s="59"/>
      <c r="D13" s="38"/>
      <c r="E13" s="38"/>
      <c r="F13" s="58"/>
      <c r="G13" s="49"/>
      <c r="H13" s="61"/>
      <c r="I13" s="64"/>
      <c r="J13" s="62"/>
      <c r="K13" s="72"/>
      <c r="L13" s="63"/>
      <c r="M13" s="74"/>
      <c r="N13" s="50"/>
      <c r="O13" s="74"/>
      <c r="P13" s="50"/>
      <c r="Q13" s="50"/>
      <c r="R13" s="64"/>
      <c r="S13" s="64"/>
      <c r="T13" s="65"/>
      <c r="U13" s="44"/>
      <c r="V13" s="47"/>
      <c r="W13" s="48"/>
      <c r="X13" s="48"/>
    </row>
    <row r="14" spans="1:24" ht="22.15" customHeight="1" x14ac:dyDescent="0.3">
      <c r="A14" s="58"/>
      <c r="B14" s="59"/>
      <c r="C14" s="59"/>
      <c r="D14" s="38"/>
      <c r="E14" s="60"/>
      <c r="F14" s="58"/>
      <c r="G14" s="49"/>
      <c r="H14" s="61"/>
      <c r="I14" s="64"/>
      <c r="J14" s="62"/>
      <c r="K14" s="72"/>
      <c r="L14" s="63"/>
      <c r="M14" s="63"/>
      <c r="N14" s="62"/>
      <c r="O14" s="63"/>
      <c r="P14" s="62"/>
      <c r="Q14" s="62"/>
      <c r="R14" s="64"/>
      <c r="S14" s="64"/>
      <c r="T14" s="65"/>
      <c r="U14" s="39"/>
      <c r="V14" s="47"/>
      <c r="W14" s="48"/>
      <c r="X14" s="48"/>
    </row>
    <row r="15" spans="1:24" ht="22.15" customHeight="1" x14ac:dyDescent="0.3">
      <c r="A15" s="58"/>
      <c r="B15" s="59"/>
      <c r="C15" s="59"/>
      <c r="D15" s="38"/>
      <c r="E15" s="60"/>
      <c r="F15" s="58"/>
      <c r="G15" s="49"/>
      <c r="H15" s="61"/>
      <c r="I15" s="64"/>
      <c r="J15" s="62"/>
      <c r="K15" s="72"/>
      <c r="L15" s="63"/>
      <c r="M15" s="63"/>
      <c r="N15" s="62"/>
      <c r="O15" s="63"/>
      <c r="P15" s="62"/>
      <c r="Q15" s="62"/>
      <c r="R15" s="64"/>
      <c r="S15" s="64"/>
      <c r="T15" s="65"/>
      <c r="U15" s="43"/>
      <c r="V15" s="47"/>
      <c r="W15" s="48"/>
      <c r="X15" s="48"/>
    </row>
    <row r="16" spans="1:24" ht="22.15" customHeight="1" x14ac:dyDescent="0.3">
      <c r="A16" s="67"/>
      <c r="B16" s="59"/>
      <c r="C16" s="59"/>
      <c r="D16" s="38"/>
      <c r="E16" s="38"/>
      <c r="F16" s="58"/>
      <c r="G16" s="49"/>
      <c r="H16" s="61"/>
      <c r="I16" s="64"/>
      <c r="J16" s="62"/>
      <c r="K16" s="63"/>
      <c r="L16" s="63"/>
      <c r="M16" s="74"/>
      <c r="N16" s="50"/>
      <c r="O16" s="74"/>
      <c r="P16" s="50"/>
      <c r="Q16" s="50"/>
      <c r="R16" s="64"/>
      <c r="S16" s="64"/>
      <c r="T16" s="65"/>
      <c r="U16" s="44"/>
      <c r="V16" s="47"/>
      <c r="W16" s="48"/>
      <c r="X16" s="48"/>
    </row>
    <row r="17" spans="1:24" ht="22.15" customHeight="1" x14ac:dyDescent="0.3">
      <c r="A17" s="66"/>
      <c r="B17" s="59"/>
      <c r="C17" s="59"/>
      <c r="D17" s="38"/>
      <c r="E17" s="38"/>
      <c r="F17" s="58"/>
      <c r="G17" s="49"/>
      <c r="H17" s="61"/>
      <c r="I17" s="64"/>
      <c r="J17" s="62"/>
      <c r="K17" s="63"/>
      <c r="L17" s="63"/>
      <c r="M17" s="74"/>
      <c r="N17" s="50"/>
      <c r="O17" s="74"/>
      <c r="P17" s="50"/>
      <c r="Q17" s="50"/>
      <c r="R17" s="64"/>
      <c r="S17" s="64"/>
      <c r="T17" s="65"/>
      <c r="U17" s="39"/>
      <c r="V17" s="47"/>
      <c r="W17" s="48"/>
      <c r="X17" s="48"/>
    </row>
    <row r="18" spans="1:24" ht="22.15" customHeight="1" x14ac:dyDescent="0.3">
      <c r="A18" s="66"/>
      <c r="B18" s="59"/>
      <c r="C18" s="59"/>
      <c r="D18" s="38"/>
      <c r="E18" s="38"/>
      <c r="F18" s="58"/>
      <c r="G18" s="49"/>
      <c r="H18" s="61"/>
      <c r="I18" s="64"/>
      <c r="J18" s="62"/>
      <c r="K18" s="63"/>
      <c r="L18" s="63"/>
      <c r="M18" s="74"/>
      <c r="N18" s="50"/>
      <c r="O18" s="74"/>
      <c r="P18" s="50"/>
      <c r="Q18" s="50"/>
      <c r="R18" s="64"/>
      <c r="S18" s="64"/>
      <c r="T18" s="65"/>
      <c r="U18" s="43"/>
      <c r="V18" s="47"/>
      <c r="W18" s="48"/>
      <c r="X18" s="48"/>
    </row>
    <row r="19" spans="1:24" ht="22.15" customHeight="1" x14ac:dyDescent="0.3">
      <c r="A19" s="67"/>
      <c r="B19" s="59"/>
      <c r="C19" s="59"/>
      <c r="D19" s="38"/>
      <c r="E19" s="38"/>
      <c r="F19" s="58"/>
      <c r="G19" s="49"/>
      <c r="H19" s="61"/>
      <c r="I19" s="64"/>
      <c r="J19" s="62"/>
      <c r="K19" s="63"/>
      <c r="L19" s="63"/>
      <c r="M19" s="74"/>
      <c r="N19" s="50"/>
      <c r="O19" s="74"/>
      <c r="P19" s="50"/>
      <c r="Q19" s="50"/>
      <c r="R19" s="64"/>
      <c r="S19" s="64"/>
      <c r="T19" s="65"/>
      <c r="U19" s="44"/>
      <c r="V19" s="47"/>
      <c r="W19" s="48"/>
      <c r="X19" s="48"/>
    </row>
    <row r="20" spans="1:24" ht="22.15" customHeight="1" x14ac:dyDescent="0.3">
      <c r="A20" s="67"/>
      <c r="B20" s="59"/>
      <c r="C20" s="59"/>
      <c r="D20" s="38"/>
      <c r="E20" s="38"/>
      <c r="F20" s="58"/>
      <c r="G20" s="49"/>
      <c r="H20" s="61"/>
      <c r="I20" s="64"/>
      <c r="J20" s="62"/>
      <c r="K20" s="63"/>
      <c r="L20" s="63"/>
      <c r="M20" s="74"/>
      <c r="N20" s="50"/>
      <c r="O20" s="74"/>
      <c r="P20" s="50"/>
      <c r="Q20" s="50"/>
      <c r="R20" s="64"/>
      <c r="S20" s="64"/>
      <c r="T20" s="65"/>
      <c r="U20" s="44"/>
      <c r="V20" s="47"/>
      <c r="W20" s="48"/>
      <c r="X20" s="48"/>
    </row>
    <row r="21" spans="1:24" ht="22.15" customHeight="1" x14ac:dyDescent="0.3">
      <c r="A21" s="67"/>
      <c r="B21" s="59"/>
      <c r="C21" s="59"/>
      <c r="D21" s="38"/>
      <c r="E21" s="38"/>
      <c r="F21" s="58"/>
      <c r="G21" s="49"/>
      <c r="H21" s="61"/>
      <c r="I21" s="64"/>
      <c r="J21" s="62"/>
      <c r="K21" s="63"/>
      <c r="L21" s="63"/>
      <c r="M21" s="74"/>
      <c r="N21" s="50"/>
      <c r="O21" s="74"/>
      <c r="P21" s="50"/>
      <c r="Q21" s="50"/>
      <c r="R21" s="64"/>
      <c r="S21" s="64"/>
      <c r="T21" s="65"/>
      <c r="U21" s="44"/>
      <c r="V21" s="47"/>
      <c r="W21" s="48"/>
      <c r="X21" s="48"/>
    </row>
    <row r="22" spans="1:24" ht="22.15" customHeight="1" x14ac:dyDescent="0.3">
      <c r="A22" s="66"/>
      <c r="B22" s="59"/>
      <c r="C22" s="59"/>
      <c r="D22" s="38"/>
      <c r="E22" s="38"/>
      <c r="F22" s="58"/>
      <c r="G22" s="49"/>
      <c r="H22" s="61"/>
      <c r="I22" s="64"/>
      <c r="J22" s="62"/>
      <c r="K22" s="63"/>
      <c r="L22" s="63"/>
      <c r="M22" s="74"/>
      <c r="N22" s="50"/>
      <c r="O22" s="74"/>
      <c r="P22" s="50"/>
      <c r="Q22" s="50"/>
      <c r="R22" s="64"/>
      <c r="S22" s="64"/>
      <c r="T22" s="65"/>
      <c r="U22" s="39"/>
      <c r="V22" s="47"/>
      <c r="W22" s="48"/>
      <c r="X22" s="48"/>
    </row>
    <row r="23" spans="1:24" ht="23.25" customHeight="1" x14ac:dyDescent="0.3">
      <c r="A23" s="66"/>
      <c r="B23" s="59"/>
      <c r="C23" s="59"/>
      <c r="D23" s="38"/>
      <c r="E23" s="38"/>
      <c r="F23" s="58"/>
      <c r="G23" s="49"/>
      <c r="H23" s="61"/>
      <c r="I23" s="64"/>
      <c r="J23" s="62"/>
      <c r="K23" s="63"/>
      <c r="L23" s="63"/>
      <c r="M23" s="74"/>
      <c r="N23" s="50"/>
      <c r="O23" s="74"/>
      <c r="P23" s="50"/>
      <c r="Q23" s="50"/>
      <c r="R23" s="64"/>
      <c r="S23" s="64"/>
      <c r="T23" s="65"/>
      <c r="U23" s="43"/>
      <c r="V23" s="47"/>
      <c r="W23" s="48"/>
      <c r="X23" s="48"/>
    </row>
    <row r="24" spans="1:24" ht="22.15" customHeight="1" x14ac:dyDescent="0.3">
      <c r="A24" s="66"/>
      <c r="B24" s="59"/>
      <c r="C24" s="59"/>
      <c r="D24" s="38"/>
      <c r="E24" s="38"/>
      <c r="F24" s="58"/>
      <c r="G24" s="49"/>
      <c r="H24" s="61"/>
      <c r="I24" s="64"/>
      <c r="J24" s="62"/>
      <c r="K24" s="63"/>
      <c r="L24" s="63"/>
      <c r="M24" s="74"/>
      <c r="N24" s="50"/>
      <c r="O24" s="74"/>
      <c r="P24" s="50"/>
      <c r="Q24" s="50"/>
      <c r="R24" s="64"/>
      <c r="S24" s="64"/>
      <c r="T24" s="65"/>
      <c r="U24" s="43"/>
      <c r="V24" s="47"/>
      <c r="W24" s="48"/>
      <c r="X24" s="48"/>
    </row>
    <row r="25" spans="1:24" ht="22.15" customHeight="1" x14ac:dyDescent="0.3">
      <c r="A25" s="67"/>
      <c r="B25" s="59"/>
      <c r="C25" s="59"/>
      <c r="D25" s="38"/>
      <c r="E25" s="38"/>
      <c r="F25" s="58"/>
      <c r="G25" s="49"/>
      <c r="H25" s="61"/>
      <c r="I25" s="64"/>
      <c r="J25" s="62"/>
      <c r="K25" s="63"/>
      <c r="L25" s="63"/>
      <c r="M25" s="74"/>
      <c r="N25" s="50"/>
      <c r="O25" s="74"/>
      <c r="P25" s="50"/>
      <c r="Q25" s="50"/>
      <c r="R25" s="64"/>
      <c r="S25" s="64"/>
      <c r="T25" s="65"/>
      <c r="U25" s="44"/>
      <c r="V25" s="47"/>
      <c r="W25" s="48"/>
      <c r="X25" s="48"/>
    </row>
  </sheetData>
  <mergeCells count="8">
    <mergeCell ref="A2:A3"/>
    <mergeCell ref="D2:D3"/>
    <mergeCell ref="T2:T3"/>
    <mergeCell ref="A1:W1"/>
    <mergeCell ref="R2:R3"/>
    <mergeCell ref="E2:E3"/>
    <mergeCell ref="F2:F3"/>
    <mergeCell ref="G2:G3"/>
  </mergeCells>
  <printOptions horizontalCentered="1"/>
  <pageMargins left="0.43307086614173229" right="0.27559055118110237" top="0.59055118110236227" bottom="0.23622047244094491" header="0.39370078740157483" footer="0.15748031496062992"/>
  <pageSetup paperSize="9" scale="95" orientation="landscape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บัญชีแนบ</vt:lpstr>
      <vt:lpstr>บัญชีแนบ!Print_Area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2021-01-26T10:23:53Z</cp:lastPrinted>
  <dcterms:created xsi:type="dcterms:W3CDTF">2019-05-30T07:10:44Z</dcterms:created>
  <dcterms:modified xsi:type="dcterms:W3CDTF">2021-03-30T07:22:24Z</dcterms:modified>
</cp:coreProperties>
</file>