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685" activeTab="0"/>
  </bookViews>
  <sheets>
    <sheet name="ผอ.ส่วนกลาง" sheetId="1" r:id="rId1"/>
  </sheets>
  <definedNames>
    <definedName name="_xlnm.Print_Titles" localSheetId="0">'ผอ.ส่วนกลาง'!$4:$5</definedName>
  </definedNames>
  <calcPr fullCalcOnLoad="1"/>
</workbook>
</file>

<file path=xl/sharedStrings.xml><?xml version="1.0" encoding="utf-8"?>
<sst xmlns="http://schemas.openxmlformats.org/spreadsheetml/2006/main" count="348" uniqueCount="310">
  <si>
    <t>เกณฑ์การให้คะแนน</t>
  </si>
  <si>
    <t>เป้าหมาย/คำอธิบายเพิ่มเติม</t>
  </si>
  <si>
    <t>หลักฐานประกอบการพิจารณา</t>
  </si>
  <si>
    <t>เอกสารรายงานผลการดำเนินงาน</t>
  </si>
  <si>
    <t>เปรียบเทียบกับเป้าหมายหรือเกณฑ์</t>
  </si>
  <si>
    <t>จัดทำแบบประเมินความพึงพอใจ</t>
  </si>
  <si>
    <t xml:space="preserve"> </t>
  </si>
  <si>
    <t xml:space="preserve">ตัวชี้วัด </t>
  </si>
  <si>
    <t>ตั้งแต่ 0.5 ปัดขึ้น</t>
  </si>
  <si>
    <t>งานในความรับผิดชอบตามข้อตกลง</t>
  </si>
  <si>
    <t>ที่กำหนด ส่งให้กองการเจ้าหน้าที่</t>
  </si>
  <si>
    <t>โดยกองการเจ้าหน้าที่จะต้องดำเนินการ</t>
  </si>
  <si>
    <t>ให้สอดคล้องกับช่วงเวลาการประเมิน</t>
  </si>
  <si>
    <t>อธิบดีเป็นผู้ประเมินความพึงพอใจต่อการปฏิบัติงาน</t>
  </si>
  <si>
    <t>ทุกหน่วยงาน</t>
  </si>
  <si>
    <t>หรือ ผลงานวิชาการ</t>
  </si>
  <si>
    <t>หรือเอกสาร คู่มือที่ดำเนินงาน</t>
  </si>
  <si>
    <t>(ยกเว้นคู่มือโครงการ)</t>
  </si>
  <si>
    <t>ตรวจสอบหลักฐานจาก</t>
  </si>
  <si>
    <t>รองอธิบดีที่กำกับดูแลกอง/สำนัก/สำนักงานส่งเสริม</t>
  </si>
  <si>
    <t>การเกษตรเป็นผู้ประเมินความพึงพอใจต่อการปฏิบัติงาน</t>
  </si>
  <si>
    <t>ใน 3 ด้าน ได้แก่ ด้านความเข้าใจในนโยบาย</t>
  </si>
  <si>
    <t>ด้านการนำนโยบายไปปฏิบัติ และ ด้านการ</t>
  </si>
  <si>
    <t>ติดตามความก้าวหน้าและรายงานผล</t>
  </si>
  <si>
    <t>ดำเนินการศึกษา วิจัย พัฒนา</t>
  </si>
  <si>
    <t>น้ำหนัก</t>
  </si>
  <si>
    <t>โดยจะต้องกำหนดค่าคะแนนให้สอดคล้องกับช่วงเวลา</t>
  </si>
  <si>
    <t>3. ประสิทธิภาพในการบริหารจัดการและพัฒนานวัตกรรม</t>
  </si>
  <si>
    <t xml:space="preserve"> 3.2 ระดับความสำเร็จของการ</t>
  </si>
  <si>
    <t>4.การปฏิบัติงานที่ตอบสนองต่อนโยบายของผู้บริหาร</t>
  </si>
  <si>
    <t>นาย/นาง/นางสาว.................................................ตำแหน่ง...............................................</t>
  </si>
  <si>
    <t>ภารกิจพื้นฐานหรือ</t>
  </si>
  <si>
    <t xml:space="preserve">งานประจำ </t>
  </si>
  <si>
    <t>สำเร็จของการดำเนินการ</t>
  </si>
  <si>
    <t>ตามภารกิจพื้นฐาน / งานประจำ</t>
  </si>
  <si>
    <t>งานคลัง</t>
  </si>
  <si>
    <t>ของเป้าหมายที่กรมกำหนด ณ สิ้นไตรมาส 3</t>
  </si>
  <si>
    <t>ของเป้าหมายที่กรมกำหนด ณ สิ้นไตรมาส 4</t>
  </si>
  <si>
    <t>ดำเนินการรับฟังข้อคิดเห็น</t>
  </si>
  <si>
    <t>และข้อร้องเรียน</t>
  </si>
  <si>
    <t>4.1 ผลประเมินความพึงพอใจ</t>
  </si>
  <si>
    <t>ของอธิบดีที่มีผลต่อการ</t>
  </si>
  <si>
    <t xml:space="preserve">ตอบสนองงานนโยบาย  </t>
  </si>
  <si>
    <t>4.2 ผลประเมินความพึง</t>
  </si>
  <si>
    <t>พอใจของรองอธิบดีที่</t>
  </si>
  <si>
    <t>กำกับดูแลที่มีผลต่อการ</t>
  </si>
  <si>
    <t>ผลงานวิชาการ</t>
  </si>
  <si>
    <t>วิชาการหรือเอกสารคู่มือคำแนะนำ หรือ</t>
  </si>
  <si>
    <t>3.1.1 ระดับความสำเร็จของ</t>
  </si>
  <si>
    <t>3.1.2 ระดับความสำเร็จของ</t>
  </si>
  <si>
    <t>1. ประสิทธิภาพในการดำเนินงานตามภารกิจ/งานตามยุทธศาสตร์</t>
  </si>
  <si>
    <t>ในปีงบประมาณ พ.ศ. 2565</t>
  </si>
  <si>
    <t>การใช้จ่ายงบประมาณ ปี พ.ศ. 2565</t>
  </si>
  <si>
    <t xml:space="preserve">  3.1  งานการบริหาร</t>
  </si>
  <si>
    <t>งบประมาณ พ.ศ. 2565 ณ วันที่ 30 มิถุนายน 2565</t>
  </si>
  <si>
    <t>และวันที่ 1 กันยายน 2565</t>
  </si>
  <si>
    <t>ใช้ผลการใช้จ่ายงบประมาณ</t>
  </si>
  <si>
    <t>จากระบบ NEW GFMIS THAI</t>
  </si>
  <si>
    <t xml:space="preserve">  3. คำนวณข้อมูลร้อยละผลการใช้จ่าย</t>
  </si>
  <si>
    <t>งบประมาณ พ.ศ. 2565 ณ วันที่ 1 กันยายน 2565</t>
  </si>
  <si>
    <t>กองการเจ้าหน้าที่</t>
  </si>
  <si>
    <t>1.1 การดำเนินการตาม</t>
  </si>
  <si>
    <t>1.1 ร้อยละหรือระดับความ</t>
  </si>
  <si>
    <t>ให้หน่วยงานกำหนดภารกิจพื้นฐานและเกณฑ์การให้คะแนนเอง</t>
  </si>
  <si>
    <t>การประเมินรอบที่ 2 ตัดยอดข้อมูล 1 กันยายน 2565</t>
  </si>
  <si>
    <t>ภายในวันที่ 15 กันยายน 2565</t>
  </si>
  <si>
    <t xml:space="preserve"> 1.2 งานศึกษาวิจัยหรือ</t>
  </si>
  <si>
    <t>1.2 ระดับความสำเร็จของการ</t>
  </si>
  <si>
    <t>รายงานผลการศึกษาวิจัยหรือผลงาน</t>
  </si>
  <si>
    <t>2. ประสิทธิภาพในการดำเนินงานนโยบายหรืองานเร่งด่วนพิเศษ</t>
  </si>
  <si>
    <t>ของรัฐบาล/กระทรวงเกษตรและสหกรณ์</t>
  </si>
  <si>
    <t>กระทรวงเกษตรและ</t>
  </si>
  <si>
    <t>พ.ศ. 2565</t>
  </si>
  <si>
    <t>และการให้บริการประชาชนหรือหน่วยของรัฐ เพื่อไปสู่</t>
  </si>
  <si>
    <t>ระบบราชการ 4.0</t>
  </si>
  <si>
    <t xml:space="preserve">  1.  ข้อมูลรายงานสถานะการใช้จ่าย</t>
  </si>
  <si>
    <t xml:space="preserve"> (ณ วันที่ 30 มิถุนายน 2565)</t>
  </si>
  <si>
    <t>งบประมาณภาพรวมรายหน่วยงาน</t>
  </si>
  <si>
    <t xml:space="preserve"> ณ วันที่ 30 มิถุนายน 2565</t>
  </si>
  <si>
    <t>(ณ วันที่ 1 กันยายน 2565)</t>
  </si>
  <si>
    <t>กองคลังจัดเก็บ/ตรวจสอบหลักฐาน</t>
  </si>
  <si>
    <t>ของการปฏิบัติงานด้านบัญชีการเงิน</t>
  </si>
  <si>
    <t>ประจำปีงบประมาณ พ.ศ. 2565</t>
  </si>
  <si>
    <t>2. งบทดลองจากระบบ GFMIS</t>
  </si>
  <si>
    <t xml:space="preserve">    โดยกองคลังสรุปคะแนนส่งให้</t>
  </si>
  <si>
    <t>เป็นประจำทุกเดือน โดยรายงาน/หลักฐานต้องถึงกรมส่งเสริมการเกษตร/</t>
  </si>
  <si>
    <t xml:space="preserve">    กองการเจ้าหน้าที่ภายในวันที่ 15</t>
  </si>
  <si>
    <t xml:space="preserve">    กันยายน 2565</t>
  </si>
  <si>
    <t>ส่งรายงานงบทดลองประจำเดือนที่หัวหน้าหน่วยงานลงนามรับรอง</t>
  </si>
  <si>
    <t>ความถูกต้องของข้อมูลให้สำนักงานการตรวจเงินแผ่นดินส่วนภูมิภาค</t>
  </si>
  <si>
    <t>และงบทดลองประจำเดือนที่หัวหน้าหน่วยงานลงนามรับรองความถูกต้อง</t>
  </si>
  <si>
    <t>ส่งรายงานงบกระทบยอดเงินฝากธนาคารที่หัวหน้าหน่วยงานลงนาม</t>
  </si>
  <si>
    <t>รับรองความถูกต้อง พร้อมสำเนา Statement/Book Bank ที่หัวหน้า</t>
  </si>
  <si>
    <t>กรมบัญชีกลาง ที่ กค 0423.3/ว 63 ลงวันที่ 21 กุมภาพันธ์ 2554</t>
  </si>
  <si>
    <t>เรื่อง วิธีการตรวจสอบข้อมูลเงินฝากธนาคารและแนวทางการจัดทำ</t>
  </si>
  <si>
    <t>งบกระทบยอดเงินฝากธนาคารของหน่วยงานภาครัฐ</t>
  </si>
  <si>
    <t xml:space="preserve"> 3.2 การรับฟังข้อคิดเห็น</t>
  </si>
  <si>
    <t xml:space="preserve"> จัดทำและส่งรายงานการรับฟังความคิดเห็นและข้อ</t>
  </si>
  <si>
    <t>ใช้คะแนนจากผลการประเมินของ</t>
  </si>
  <si>
    <t xml:space="preserve"> ร้องเรียนตามที่คณะทำงานฯ กำหนดเป็นประจำทุกเดือน</t>
  </si>
  <si>
    <t xml:space="preserve">คณะทำงานการรับฟังความคิดเห็น </t>
  </si>
  <si>
    <t>และข้อร้องเรียน  ให้คณะทำงานส่ง</t>
  </si>
  <si>
    <t>คะแนนให้กองการเจ้าหน้าที่ภายใน</t>
  </si>
  <si>
    <t>วันที่ 15 กันยายน 2565</t>
  </si>
  <si>
    <t>เงื่อนไขการพิจารณา :</t>
  </si>
  <si>
    <t>ผลการคำนวณคะแนนเฉลี่ย</t>
  </si>
  <si>
    <t>เป็นจำนวนเต็มโดยเศษทศนิยม</t>
  </si>
  <si>
    <t>ไม่ถึง 0.5 ปัดทิ้ง และเศษทศนิยม</t>
  </si>
  <si>
    <t>รอบที่ 2 /2565</t>
  </si>
  <si>
    <t>จำนวนเรื่องที่ดำเนินการแล้วเสร็จ โดยกำหนดให้</t>
  </si>
  <si>
    <t>1. กองสนับสนุนหน่วยงานละ 1 เรื่อง ได้แก่</t>
  </si>
  <si>
    <t xml:space="preserve">  1.1 กลุ่มพัฒนาระบบบริหาร</t>
  </si>
  <si>
    <t xml:space="preserve">  1.2 กลุ่มตรวจสอบภายใน</t>
  </si>
  <si>
    <t xml:space="preserve">  1.3 สำนักงานเลขานุการกรม</t>
  </si>
  <si>
    <t xml:space="preserve">  1.4 กองการเจ้าหน้าที่</t>
  </si>
  <si>
    <t xml:space="preserve">  1.5 กองคลัง</t>
  </si>
  <si>
    <t xml:space="preserve">  1.6 กองแผนงาน</t>
  </si>
  <si>
    <t xml:space="preserve">  1.7 ศูนย์เทคโนโลยีสารสนเทศและการสื่อสาร</t>
  </si>
  <si>
    <t xml:space="preserve">  1.8 สำนักพัฒนาการถ่ายทอดเทคโนโลยี</t>
  </si>
  <si>
    <t xml:space="preserve">2. กองวิชาการ (ขนาดเล็ก) จำนวนหน่วยงานละ 3 เรื่อง </t>
  </si>
  <si>
    <t xml:space="preserve">  2.1 กองส่งเสริมโครงการพระราชดำริ การจัดการพื้นที่และวิศวกรรมเกษตร</t>
  </si>
  <si>
    <t>3. กองวิชาการ (ขนาดใหญ่) หน่วยงานละ 5 เรื่อง</t>
  </si>
  <si>
    <t xml:space="preserve">  3.1 สำนักส่งเสริมและจัดการสินค้าเกษตร</t>
  </si>
  <si>
    <t xml:space="preserve">  3.2 กองส่งเสริมการอารักขาพืชและจัดการดินปุ๋ย</t>
  </si>
  <si>
    <t xml:space="preserve">  3.3 กองพัฒนาเกษตรกร</t>
  </si>
  <si>
    <t xml:space="preserve">  2. ผู้อำนวยการกอง/สำนัก</t>
  </si>
  <si>
    <t xml:space="preserve"> ในการบริหารจัดการระบบงาน งบประมาณ ทรัพยากรบุคคล</t>
  </si>
  <si>
    <t>ตัวชี้วัดและเกณฑ์การให้คะแนนการประเมินผลการปฏิบัติราชการ ประจำปีงบประมาณ พ.ศ. 2565 รอบที่ 2</t>
  </si>
  <si>
    <t>แนวทางการพัฒนางาน</t>
  </si>
  <si>
    <t>3.1.3 ระดับความสำเร็จ</t>
  </si>
  <si>
    <t>3.3 การขับเคลื่อนการ</t>
  </si>
  <si>
    <t>พัฒนาองค์การ</t>
  </si>
  <si>
    <t xml:space="preserve"> 3.3 ระดับความสำเร็จของการขับเคลื่อน</t>
  </si>
  <si>
    <t>การพัฒนาคุณภาพการบริหารจัดการ</t>
  </si>
  <si>
    <t>ภาครัฐตามการประเมินสถานะของ</t>
  </si>
  <si>
    <t>หน่วยงานภาครัฐในการเป็นระบบ</t>
  </si>
  <si>
    <t>ราชการ 4.0 (PMQA 4.0)</t>
  </si>
  <si>
    <t>ตั้งแต่ร้อยละ 51 - 60 ของความรับผิดชอบ</t>
  </si>
  <si>
    <t>ตั้งแต่ร้อยละ 61 - 70 ของความรับผิดชอบ</t>
  </si>
  <si>
    <t xml:space="preserve"> ส่งให้ กลุ่มพัฒนาระบบริหาร ภายใน</t>
  </si>
  <si>
    <t>ตั้งแต่ร้อยละ 71 - 80 ของความรับผิดชอบ</t>
  </si>
  <si>
    <t xml:space="preserve"> - กลุ่มพัฒนาระบบบริหารสรุปคะแนน</t>
  </si>
  <si>
    <t xml:space="preserve"> ส่งให้กองการเจ้าหน้าที่ ภายใน</t>
  </si>
  <si>
    <t>ตั้งแต่ร้อยละ 81 - 90 ของความรับผิดชอบ</t>
  </si>
  <si>
    <t>ตั้งแต่ร้อยละ 91 - 100 ของความรับผิดชอบ</t>
  </si>
  <si>
    <t>เป็นระบบราชการ 4.0 กรมส่งเสริม</t>
  </si>
  <si>
    <t>การเกษตร</t>
  </si>
  <si>
    <t xml:space="preserve"> วันที่ 15 กันยายน 2565</t>
  </si>
  <si>
    <t xml:space="preserve"> กองขยายพันธุ์พืชกำหนดน้ำหนัก</t>
  </si>
  <si>
    <t>กองขยายพันธุ์พืชกำหนดน้ำหนัก</t>
  </si>
  <si>
    <t xml:space="preserve"> เป็นตัวชี้วัดเฉพาะ</t>
  </si>
  <si>
    <t>ร้อยละ 8</t>
  </si>
  <si>
    <t>แบ่งการพิจารณาหน่วยงาน ออกเป็น 2 กลุ่ม ดังนี้</t>
  </si>
  <si>
    <t>รับรู้ข้อมูลข่าวสาร</t>
  </si>
  <si>
    <t>ของการสร้างการรับรู้</t>
  </si>
  <si>
    <t>1. กองวิชาการ จำนวน 7 หน่วยงาน ได้แก่</t>
  </si>
  <si>
    <t xml:space="preserve">หลักฐานข่าวที่เผยแพร่ประชาสัมพันธ์ผ่าน </t>
  </si>
  <si>
    <t>งานส่งเสริมการเกษตร</t>
  </si>
  <si>
    <t>ข้อมูลข่าวสารงานส่งเสริม</t>
  </si>
  <si>
    <t xml:space="preserve">สื่อมวลชนสื่อออนไลน์ Social Media  </t>
  </si>
  <si>
    <t>และสื่ออื่น ๆ โดยให้แนบส่งทางระบบ</t>
  </si>
  <si>
    <t>รายงานข่าวประชาสัมพันธ์กรมส่งเสริม</t>
  </si>
  <si>
    <t xml:space="preserve">การเกษตรของแต่ละเดือน  </t>
  </si>
  <si>
    <t>http://reportnews.doae.go.th</t>
  </si>
  <si>
    <t>และบันทึกข้อมูลในระบบให้เป็นปัจจุบัน</t>
  </si>
  <si>
    <t>เกณฑ์การให้คะแนน :</t>
  </si>
  <si>
    <t>สำนักพัฒนาการถ่ายทอดเทคโนโลยี</t>
  </si>
  <si>
    <t xml:space="preserve">สรุปผลส่งให้ กกจ. ภายในวันที่ </t>
  </si>
  <si>
    <t>อย่างน้อย 3 ข่าว ต่อเดือน</t>
  </si>
  <si>
    <t>อย่างน้อย 5 ข่าว ต่อเดือน</t>
  </si>
  <si>
    <t xml:space="preserve"> และสื่ออื่น ๆ จำนวน 10 ข่าวต่อเดือน โดยต้องเผยแพร่ผ่านสื่อมวลชน</t>
  </si>
  <si>
    <t>อย่างน้อย 7 ข่าว ต่อเดือน</t>
  </si>
  <si>
    <t>2. กองสนับสนุน จำนวน 8 หน่วยงาน ได้แก่</t>
  </si>
  <si>
    <t xml:space="preserve"> จำนวนไม่น้อยกว่า 1 ข่าวต่อเดือน</t>
  </si>
  <si>
    <t>และสื่ออื่น ๆ จำนวน 2 ข่าวต่อเดือน</t>
  </si>
  <si>
    <t>และสื่ออื่น ๆ จำนวน 3 ข่าวต่อเดือน</t>
  </si>
  <si>
    <t>และสื่ออื่น ๆ จำนวน 4 ข่าวต่อเดือน</t>
  </si>
  <si>
    <t xml:space="preserve">และสื่ออื่น ๆ จำนวน 5 ข่าวต่อเดือน </t>
  </si>
  <si>
    <t>นิยาม/คำจำกัดความสื่อ</t>
  </si>
  <si>
    <t>- สื่อมวลชน : โทรทัศน์, วิทยุ, หนังสือพิมพ์, วารสาร/นิตยสาร</t>
  </si>
  <si>
    <t>Facebook,Youtube,Twitter กรมส่งเสริมการเกษตร,สถานีวิทยุ am 1386</t>
  </si>
  <si>
    <t>- สื่ออื่น ๆ : จดหมายข่าว, หอกระจายข่าว,</t>
  </si>
  <si>
    <t>Info graphic, Key message และสื่อโซเชี่ยลของหน่วยงาน</t>
  </si>
  <si>
    <t>นับตั้งแต่วันที่ 1 เมษายน - วันที่ 1 กันยายน 2565</t>
  </si>
  <si>
    <t>1.3 การสร้างการ</t>
  </si>
  <si>
    <t xml:space="preserve"> 1.3 ระดับความสำเร็จ</t>
  </si>
  <si>
    <t>15 กันยายน 2565</t>
  </si>
  <si>
    <t>1 กันยายน 2565</t>
  </si>
  <si>
    <t>เป็นจำนวนเต็ม โดยเศษทศนิยม ไม่ถึง 0.5</t>
  </si>
  <si>
    <t>ปัดทิ้งและเศษทศนิยมตั้งแต่ 0.5 ปัดขึ้น</t>
  </si>
  <si>
    <t xml:space="preserve">4. กองคลังสรุปคะแนนส่งให้  </t>
  </si>
  <si>
    <t>2. งานนโยบายหรืองาน</t>
  </si>
  <si>
    <t>เร่งด่วนพิเศษของรัฐบาล/</t>
  </si>
  <si>
    <t>สหกรณ์ ปีงบประมาณ</t>
  </si>
  <si>
    <t>2. ร้อยละหรือระดับความสำเร็จของการ</t>
  </si>
  <si>
    <t>ดำเนินงานนโยบายหรืองานเร่งด่วน</t>
  </si>
  <si>
    <t>พิเศษของรัฐบาล/กระทรวงเกษตรและ</t>
  </si>
  <si>
    <t>สหกรณ์ ปีงบประมาณ พ.ศ. 2565</t>
  </si>
  <si>
    <t>(หน่วยงานที่ไม่มีฯ ให้นำน้ำหนักร้อยละ</t>
  </si>
  <si>
    <t>10 ไปกำหนดในตัวชี้วัดงานประจำข้อ 1.1)</t>
  </si>
  <si>
    <t xml:space="preserve">โดยตัดอย่างต่อเนื่อง ข้อมูล ณ วันที่ </t>
  </si>
  <si>
    <t>และข้อร้องเรียนของกอง/สำนัก</t>
  </si>
  <si>
    <t>(กลุ่มตรวจสอบภายในและกลุ่มพัฒนา</t>
  </si>
  <si>
    <t>ระบบบริหารนำน้ำหนักไปรวมกับตัวชี้วัด</t>
  </si>
  <si>
    <t>ข้อ 1.1)</t>
  </si>
  <si>
    <t xml:space="preserve">  2.2 กองส่งเสริมวิสาหกิจชุมชน</t>
  </si>
  <si>
    <t xml:space="preserve"> จำนวนไม่น้อยกว่า 1-5 ข่าวต่อเดือน</t>
  </si>
  <si>
    <t>และสื่ออื่น ๆ จำนวน 6-7 ข่าวต่อเดือน</t>
  </si>
  <si>
    <t xml:space="preserve">และสื่ออื่น ๆ จำนวน 8-9 ข่าวต่อเดือน โดยต้องเผยแพร่ผ่านสื่อมวลชน </t>
  </si>
  <si>
    <t xml:space="preserve">  3.4 กองขยายพันธุ์พืช</t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</si>
  <si>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 =  ไม่ได้ดำเนินการหรือดำเนินการไม่แล้วเสร็จ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</si>
  <si>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=  ทำได้ 1 เรื่อง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</si>
  <si>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ไม่ได้ทำ /ทำได้ 1 เรื่อง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</si>
  <si>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ทำได้ 2 เรื่อง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</si>
  <si>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ทำได้ 3 เรื่อง</t>
    </r>
  </si>
  <si>
    <r>
      <t xml:space="preserve">  3.5 กองวิจัยและพัฒนางานส่งเสริมการเกษตร</t>
    </r>
    <r>
      <rPr>
        <sz val="16"/>
        <color indexed="10"/>
        <rFont val="TH SarabunIT๙"/>
        <family val="2"/>
      </rPr>
      <t xml:space="preserve"> 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</si>
  <si>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= ไม่ได้ทำ/ทำได้ 1 เรื่อง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</si>
  <si>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= ทำได้ 2 เรื่อง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</si>
  <si>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= ทำได้ 3 เรื่อง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</si>
  <si>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= ทำได้ 4 เรื่อง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</si>
  <si>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= ทำได้ 5 เรื่อง</t>
    </r>
  </si>
  <si>
    <r>
      <t>คะแนน 1</t>
    </r>
    <r>
      <rPr>
        <sz val="16"/>
        <rFont val="TH SarabunIT๙"/>
        <family val="2"/>
      </rPr>
      <t xml:space="preserve"> มีการเผยแพร่ประชาสัมพันธ์ผ่านสื่ออื่น ๆ</t>
    </r>
  </si>
  <si>
    <r>
      <t>คะแนน 2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</t>
    </r>
  </si>
  <si>
    <r>
      <t>คะแนน 3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</t>
    </r>
  </si>
  <si>
    <r>
      <t>คะแนน 4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</t>
    </r>
  </si>
  <si>
    <r>
      <t>และสื่ออื่น ๆ จำนวน</t>
    </r>
    <r>
      <rPr>
        <sz val="16"/>
        <color indexed="10"/>
        <rFont val="TH SarabunIT๙"/>
        <family val="2"/>
      </rPr>
      <t xml:space="preserve"> </t>
    </r>
    <r>
      <rPr>
        <sz val="16"/>
        <rFont val="TH SarabunIT๙"/>
        <family val="2"/>
      </rPr>
      <t>8-9 ข่าวต่อเดือน โดยต้องเผยแพร่ผ่านสื่อมวลชน</t>
    </r>
  </si>
  <si>
    <r>
      <t>คะแนน 5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</t>
    </r>
  </si>
  <si>
    <r>
      <t>คะแนน 5</t>
    </r>
    <r>
      <rPr>
        <sz val="16"/>
        <rFont val="TH SarabunIT๙"/>
        <family val="2"/>
      </rPr>
      <t xml:space="preserve"> มีการเผยแพร่ประชาสัมพันธ์ผ่านสื่อออนไลน์ สื่อโซเชียล </t>
    </r>
  </si>
  <si>
    <r>
      <t>หมายเหตุ</t>
    </r>
    <r>
      <rPr>
        <sz val="16"/>
        <rFont val="TH SarabunIT๙"/>
        <family val="2"/>
      </rPr>
      <t xml:space="preserve"> : การประชาสัมพันธ์ผ่านสื่อออนไลน์/สื่อโซเชียล/สื่ออื่น ๆ </t>
    </r>
  </si>
  <si>
    <r>
      <t>เป้าหมาย</t>
    </r>
    <r>
      <rPr>
        <sz val="16"/>
        <rFont val="TH SarabunIT๙"/>
        <family val="2"/>
      </rPr>
      <t xml:space="preserve"> : ผลการใช้จ่ายงบประมาณรายจ่ายประจำปี</t>
    </r>
  </si>
  <si>
    <r>
      <t>คะแนน 1</t>
    </r>
    <r>
      <rPr>
        <sz val="16"/>
        <rFont val="TH SarabunIT๙"/>
        <family val="2"/>
      </rPr>
      <t xml:space="preserve"> = ใช้จ่ายงบประมาณได้น้อยกว่าร้อยละ 85</t>
    </r>
  </si>
  <si>
    <r>
      <t>คะแนน 2</t>
    </r>
    <r>
      <rPr>
        <sz val="16"/>
        <rFont val="TH SarabunIT๙"/>
        <family val="2"/>
      </rPr>
      <t xml:space="preserve"> = ใช้จ่ายงบประมาณได้ร้อยละ 85 - 89</t>
    </r>
  </si>
  <si>
    <r>
      <t>คะแนน 3</t>
    </r>
    <r>
      <rPr>
        <sz val="16"/>
        <rFont val="TH SarabunIT๙"/>
        <family val="2"/>
      </rPr>
      <t xml:space="preserve"> = ใช้จ่ายงบประมาณได้ร้อยละ 90 - 94</t>
    </r>
  </si>
  <si>
    <r>
      <t>คะแนน 4</t>
    </r>
    <r>
      <rPr>
        <sz val="16"/>
        <rFont val="TH SarabunIT๙"/>
        <family val="2"/>
      </rPr>
      <t xml:space="preserve"> = ใช้จ่ายงบประมาณได้ร้อยละ 95 - 99</t>
    </r>
  </si>
  <si>
    <r>
      <t>คะแนน 5</t>
    </r>
    <r>
      <rPr>
        <sz val="16"/>
        <rFont val="TH SarabunIT๙"/>
        <family val="2"/>
      </rPr>
      <t xml:space="preserve"> = ใช้จ่ายงบประมาณได้ร้อยละ 100</t>
    </r>
  </si>
  <si>
    <r>
      <t>คะแนน 1</t>
    </r>
    <r>
      <rPr>
        <sz val="16"/>
        <rFont val="TH SarabunIT๙"/>
        <family val="2"/>
      </rPr>
      <t xml:space="preserve"> = ใช้จ่ายงบประมาณได้น้อยกว่าร้อยละ 75</t>
    </r>
  </si>
  <si>
    <r>
      <t>คะแนน 2</t>
    </r>
    <r>
      <rPr>
        <sz val="16"/>
        <rFont val="TH SarabunIT๙"/>
        <family val="2"/>
      </rPr>
      <t xml:space="preserve"> = ใช้จ่ายงบประมาณได้ร้อยละ 75 - 79</t>
    </r>
  </si>
  <si>
    <r>
      <t>คะแนน 3</t>
    </r>
    <r>
      <rPr>
        <sz val="16"/>
        <rFont val="TH SarabunIT๙"/>
        <family val="2"/>
      </rPr>
      <t xml:space="preserve"> = ใช้จ่ายงบประมาณได้ร้อยละ 80 - 84</t>
    </r>
  </si>
  <si>
    <r>
      <t>คะแนน 4</t>
    </r>
    <r>
      <rPr>
        <sz val="16"/>
        <rFont val="TH SarabunIT๙"/>
        <family val="2"/>
      </rPr>
      <t xml:space="preserve"> = ใช้จ่ายงบประมาณได้ร้อยละ 85 - 89</t>
    </r>
  </si>
  <si>
    <r>
      <t>คะแนน 5</t>
    </r>
    <r>
      <rPr>
        <sz val="16"/>
        <rFont val="TH SarabunIT๙"/>
        <family val="2"/>
      </rPr>
      <t xml:space="preserve"> = ใช้จ่ายงบประมาณได้ร้อยละ 90 ขึ้นไป</t>
    </r>
  </si>
  <si>
    <r>
      <t xml:space="preserve">ส่งหลักฐานรายงาน </t>
    </r>
    <r>
      <rPr>
        <b/>
        <sz val="16"/>
        <color indexed="8"/>
        <rFont val="TH SarabunIT๙"/>
        <family val="2"/>
      </rPr>
      <t>ครบ 6 เดือน</t>
    </r>
    <r>
      <rPr>
        <sz val="16"/>
        <color indexed="8"/>
        <rFont val="TH SarabunIT๙"/>
        <family val="2"/>
      </rPr>
      <t xml:space="preserve"> (เดือนมกราคม - มิถุนายน 2565)</t>
    </r>
  </si>
  <si>
    <r>
      <t xml:space="preserve">กองคลัง ภายในวันที่ 15 ของเดือนถัดไป </t>
    </r>
    <r>
      <rPr>
        <b/>
        <sz val="16"/>
        <color indexed="8"/>
        <rFont val="TH SarabunIT๙"/>
        <family val="2"/>
      </rPr>
      <t>ไม่น้อยกว่า 3 เดือน</t>
    </r>
  </si>
  <si>
    <r>
      <t xml:space="preserve">กองคลัง ภายในวันที่ 15 ของเดือนถัดไป </t>
    </r>
    <r>
      <rPr>
        <b/>
        <sz val="16"/>
        <color indexed="8"/>
        <rFont val="TH SarabunIT๙"/>
        <family val="2"/>
      </rPr>
      <t>ไม่น้อยกว่า 5 เดือน</t>
    </r>
  </si>
  <si>
    <r>
      <rPr>
        <b/>
        <sz val="16"/>
        <color indexed="8"/>
        <rFont val="TH SarabunIT๙"/>
        <family val="2"/>
      </rPr>
      <t>ภายในวันที่ 15 ของดือนถัดไป</t>
    </r>
    <r>
      <rPr>
        <sz val="16"/>
        <color indexed="8"/>
        <rFont val="TH SarabunIT๙"/>
        <family val="2"/>
      </rPr>
      <t xml:space="preserve"> โดยส่งหลักฐานเป็นหนังสือนำส่ง</t>
    </r>
  </si>
  <si>
    <r>
      <t xml:space="preserve">ของข้อมูล </t>
    </r>
    <r>
      <rPr>
        <b/>
        <sz val="16"/>
        <color indexed="8"/>
        <rFont val="TH SarabunIT๙"/>
        <family val="2"/>
      </rPr>
      <t>ครบ 6 เดือน</t>
    </r>
    <r>
      <rPr>
        <sz val="16"/>
        <color indexed="8"/>
        <rFont val="TH SarabunIT๙"/>
        <family val="2"/>
      </rPr>
      <t xml:space="preserve"> (เดือนมกราคม - มิถุนายน 2565)</t>
    </r>
  </si>
  <si>
    <r>
      <t xml:space="preserve">หน่วยงาน/เจ้าหน้าที่ลงนามรับรองสำเนาถูกต้อง </t>
    </r>
    <r>
      <rPr>
        <b/>
        <sz val="16"/>
        <color indexed="8"/>
        <rFont val="TH SarabunIT๙"/>
        <family val="2"/>
      </rPr>
      <t>ทุกบัญชี ครบ 6 เดือน</t>
    </r>
  </si>
  <si>
    <r>
      <t xml:space="preserve">(เดือนมกราคม - มิถุนายน 2565) </t>
    </r>
    <r>
      <rPr>
        <b/>
        <sz val="16"/>
        <color indexed="8"/>
        <rFont val="TH SarabunIT๙"/>
        <family val="2"/>
      </rPr>
      <t>ตามรูปแบบ</t>
    </r>
    <r>
      <rPr>
        <sz val="16"/>
        <color indexed="8"/>
        <rFont val="TH SarabunIT๙"/>
        <family val="2"/>
      </rPr>
      <t>ที่กำหนดในหนังสือ</t>
    </r>
  </si>
  <si>
    <r>
      <rPr>
        <u val="single"/>
        <sz val="16"/>
        <color indexed="8"/>
        <rFont val="TH SarabunIT๙"/>
        <family val="2"/>
      </rPr>
      <t>คะแนน 1</t>
    </r>
    <r>
      <rPr>
        <sz val="16"/>
        <color indexed="8"/>
        <rFont val="TH SarabunIT๙"/>
        <family val="2"/>
      </rPr>
      <t xml:space="preserve"> ไม่ได้ดำเนินการ หรือ ดำเนินการได้ตามประเด็นที่ 1</t>
    </r>
  </si>
  <si>
    <r>
      <rPr>
        <u val="single"/>
        <sz val="16"/>
        <color indexed="8"/>
        <rFont val="TH SarabunIT๙"/>
        <family val="2"/>
      </rPr>
      <t>คะแนน 2</t>
    </r>
    <r>
      <rPr>
        <sz val="16"/>
        <color indexed="8"/>
        <rFont val="TH SarabunIT๙"/>
        <family val="2"/>
      </rPr>
      <t xml:space="preserve"> ดำเนินการได้ตามประเด็นที่ 2</t>
    </r>
  </si>
  <si>
    <r>
      <rPr>
        <u val="single"/>
        <sz val="16"/>
        <color indexed="8"/>
        <rFont val="TH SarabunIT๙"/>
        <family val="2"/>
      </rPr>
      <t>คะแนน 3</t>
    </r>
    <r>
      <rPr>
        <sz val="16"/>
        <color indexed="8"/>
        <rFont val="TH SarabunIT๙"/>
        <family val="2"/>
      </rPr>
      <t xml:space="preserve"> ดำเนินการได้ตามประเด็นที่ 3</t>
    </r>
  </si>
  <si>
    <r>
      <rPr>
        <u val="single"/>
        <sz val="16"/>
        <color indexed="8"/>
        <rFont val="TH SarabunIT๙"/>
        <family val="2"/>
      </rPr>
      <t>คะแนน 4</t>
    </r>
    <r>
      <rPr>
        <sz val="16"/>
        <color indexed="8"/>
        <rFont val="TH SarabunIT๙"/>
        <family val="2"/>
      </rPr>
      <t xml:space="preserve"> ดำเนินการได้ตามประเด็นที่ 4</t>
    </r>
  </si>
  <si>
    <r>
      <rPr>
        <u val="single"/>
        <sz val="16"/>
        <color indexed="8"/>
        <rFont val="TH SarabunIT๙"/>
        <family val="2"/>
      </rPr>
      <t>คะแนน 5</t>
    </r>
    <r>
      <rPr>
        <sz val="16"/>
        <color indexed="8"/>
        <rFont val="TH SarabunIT๙"/>
        <family val="2"/>
      </rPr>
      <t xml:space="preserve"> ดำเนินการได้ตามประเด็นที่ 5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</si>
  <si>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ไม่ส่งหรือเกินวันที่ 8 ของเดือนถัดไป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</si>
  <si>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 ส่งภายในวันที่ 7 - 8 ของเดือนถัดไป</t>
    </r>
  </si>
  <si>
    <r>
      <rPr>
        <b/>
        <u val="single"/>
        <sz val="16"/>
        <rFont val="TH SarabunIT๙"/>
        <family val="2"/>
      </rPr>
      <t>คะแนน 3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 xml:space="preserve"> ส่งภายในวันที่ 5 - 6 ของเดือนถัดไป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</si>
  <si>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 ส่งภายในวันที่ 3 - 4 ของเดือนถัดไป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</si>
  <si>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 ส่งภายในวันที่ 2 ของเดือนถัดไป</t>
    </r>
  </si>
  <si>
    <r>
      <rPr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ตอบข้อคำถามได้ครบถ้วนและมีข้อมูลสนับสนุน </t>
    </r>
  </si>
  <si>
    <r>
      <rPr>
        <u val="single"/>
        <sz val="16"/>
        <rFont val="TH SarabunIT๙"/>
        <family val="2"/>
      </rPr>
      <t>แบบฟอร์ม</t>
    </r>
    <r>
      <rPr>
        <sz val="16"/>
        <rFont val="TH SarabunIT๙"/>
        <family val="2"/>
      </rPr>
      <t xml:space="preserve"> ระดับการพัฒนาองค์การสู่การ</t>
    </r>
  </si>
  <si>
    <r>
      <rPr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ตอบข้อคำถามได้ครบถ้วนและมีข้อมูลสนับสนุน </t>
    </r>
  </si>
  <si>
    <r>
      <rPr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ตอบข้อคำถามได้ครบถ้วนและมีข้อมูลสนับสนุน </t>
    </r>
  </si>
  <si>
    <r>
      <t xml:space="preserve"> </t>
    </r>
    <r>
      <rPr>
        <b/>
        <u val="single"/>
        <sz val="16"/>
        <rFont val="TH SarabunIT๙"/>
        <family val="2"/>
      </rPr>
      <t>วันที่ 17 มิถุนายน 2565</t>
    </r>
  </si>
  <si>
    <r>
      <rPr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ตอบข้อคำถามได้ครบถ้วนและมีข้อมูลสนับสนุน </t>
    </r>
  </si>
  <si>
    <r>
      <rPr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ตอบข้อคำถามได้ครบถ้วนและมีข้อมูลสนับสนุน </t>
    </r>
  </si>
  <si>
    <r>
      <rPr>
        <b/>
        <u val="single"/>
        <sz val="16"/>
        <rFont val="TH SarabunIT๙"/>
        <family val="2"/>
      </rPr>
      <t>คะแนน 1</t>
    </r>
    <r>
      <rPr>
        <sz val="16"/>
        <rFont val="TH SarabunIT๙"/>
        <family val="2"/>
      </rPr>
      <t xml:space="preserve"> พึงพอใจน้อยที่สุด</t>
    </r>
  </si>
  <si>
    <r>
      <rPr>
        <b/>
        <u val="single"/>
        <sz val="16"/>
        <rFont val="TH SarabunIT๙"/>
        <family val="2"/>
      </rPr>
      <t>คะแนน 2</t>
    </r>
    <r>
      <rPr>
        <sz val="16"/>
        <rFont val="TH SarabunIT๙"/>
        <family val="2"/>
      </rPr>
      <t xml:space="preserve"> พึงพอใจน้อย</t>
    </r>
  </si>
  <si>
    <r>
      <rPr>
        <b/>
        <u val="single"/>
        <sz val="16"/>
        <rFont val="TH SarabunIT๙"/>
        <family val="2"/>
      </rPr>
      <t>คะแนน 3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พึงพอใจปานกลาง</t>
    </r>
  </si>
  <si>
    <r>
      <rPr>
        <b/>
        <u val="single"/>
        <sz val="16"/>
        <rFont val="TH SarabunIT๙"/>
        <family val="2"/>
      </rPr>
      <t>คะแนน 4</t>
    </r>
    <r>
      <rPr>
        <sz val="16"/>
        <rFont val="TH SarabunIT๙"/>
        <family val="2"/>
      </rPr>
      <t xml:space="preserve"> พึงพอใจมาก</t>
    </r>
  </si>
  <si>
    <r>
      <rPr>
        <b/>
        <u val="single"/>
        <sz val="16"/>
        <rFont val="TH SarabunIT๙"/>
        <family val="2"/>
      </rPr>
      <t>คะแนน 5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พึงพอใจมากที่สุด</t>
    </r>
  </si>
  <si>
    <r>
      <rPr>
        <b/>
        <u val="single"/>
        <sz val="16"/>
        <rFont val="TH SarabunIT๙"/>
        <family val="2"/>
      </rPr>
      <t>คะแนน 1</t>
    </r>
    <r>
      <rPr>
        <u val="single"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พึงพอใจน้อยที่สุด</t>
    </r>
  </si>
  <si>
    <r>
      <rPr>
        <b/>
        <u val="single"/>
        <sz val="16"/>
        <rFont val="TH SarabunIT๙"/>
        <family val="2"/>
      </rPr>
      <t>คะแนน 3</t>
    </r>
    <r>
      <rPr>
        <sz val="16"/>
        <rFont val="TH SarabunIT๙"/>
        <family val="2"/>
      </rPr>
      <t xml:space="preserve"> พึงพอใจปานกลาง</t>
    </r>
  </si>
  <si>
    <r>
      <rPr>
        <b/>
        <u val="single"/>
        <sz val="16"/>
        <rFont val="TH SarabunIT๙"/>
        <family val="2"/>
      </rPr>
      <t>คะแนน 5</t>
    </r>
    <r>
      <rPr>
        <sz val="16"/>
        <rFont val="TH SarabunIT๙"/>
        <family val="2"/>
      </rPr>
      <t xml:space="preserve"> พึงพอใจมากที่สุด</t>
    </r>
  </si>
  <si>
    <t xml:space="preserve">กันยายน 2565 </t>
  </si>
  <si>
    <t xml:space="preserve"> - ส่งหลักฐานให้กองวิจัยและพัฒนางาน</t>
  </si>
  <si>
    <t xml:space="preserve">ส่งเสริม การเกษตร ภายในวันที่ 1 </t>
  </si>
  <si>
    <t xml:space="preserve"> - กองวิจัยและพัฒนางานส่งเสริมการเกษตร</t>
  </si>
  <si>
    <t>ส่งผลคะแนนให้กองการเจ้าหน้าที่</t>
  </si>
  <si>
    <t>เป้าหมาย : เพื่อให้ทุกหน่วยเบิกจ่ายภายใต้การดูแลของกองขยาย</t>
  </si>
  <si>
    <t>พันธุ์พืชปฏิบัติงานด้านบัญชีได้อย่างถูกต้องครบถ้วน และเป็นปัจจุบัน</t>
  </si>
  <si>
    <t>โดยมีประเด็นที่ต้องดำเนินการดังนี้</t>
  </si>
  <si>
    <r>
      <rPr>
        <b/>
        <sz val="16"/>
        <color indexed="8"/>
        <rFont val="TH SarabunIT๙"/>
        <family val="2"/>
      </rPr>
      <t xml:space="preserve">ประเด็นที่ 1 </t>
    </r>
    <r>
      <rPr>
        <sz val="16"/>
        <color indexed="8"/>
        <rFont val="TH SarabunIT๙"/>
        <family val="2"/>
      </rPr>
      <t>ทุกหน่วยเบิกจ่ายภายใต้การดูแลของกองขยายพันธุ์พืช</t>
    </r>
  </si>
  <si>
    <r>
      <rPr>
        <b/>
        <sz val="16"/>
        <color indexed="8"/>
        <rFont val="TH SarabunIT๙"/>
        <family val="2"/>
      </rPr>
      <t xml:space="preserve">ประเด็นที่ 2 </t>
    </r>
    <r>
      <rPr>
        <sz val="16"/>
        <color indexed="8"/>
        <rFont val="TH SarabunIT๙"/>
        <family val="2"/>
      </rPr>
      <t>ทุกหน่วยเบิกจ่ายภายใต้การดูแลของกองขยายพันธุ์พืช</t>
    </r>
  </si>
  <si>
    <r>
      <rPr>
        <b/>
        <sz val="16"/>
        <color indexed="8"/>
        <rFont val="TH SarabunIT๙"/>
        <family val="2"/>
      </rPr>
      <t xml:space="preserve">ประเด็นที่ 3 </t>
    </r>
    <r>
      <rPr>
        <sz val="16"/>
        <color indexed="8"/>
        <rFont val="TH SarabunIT๙"/>
        <family val="2"/>
      </rPr>
      <t>ทุกหน่วยเบิกจ่ายภายใต้การดูแลของกองขยายพันธุ์พืช</t>
    </r>
  </si>
  <si>
    <t>ของศูนย์ขยายพันธุ์พืช โดยตัดยอดข้อมูล</t>
  </si>
  <si>
    <t>ณ วันที่ 1 กันยายน 2565 ดังนี้</t>
  </si>
  <si>
    <t>1. หลักฐานการรายงานของศูนย์ขยาย</t>
  </si>
  <si>
    <t xml:space="preserve">    พันธุ์พืช</t>
  </si>
  <si>
    <t>ส่งหลักฐานรายงาน ครบ 6 เดือน (เดือนมกราคม - มิถุนายน 2565)</t>
  </si>
  <si>
    <r>
      <rPr>
        <b/>
        <sz val="16"/>
        <color indexed="8"/>
        <rFont val="TH SarabunIT๙"/>
        <family val="2"/>
      </rPr>
      <t xml:space="preserve">ประเด็นที่ 4 </t>
    </r>
    <r>
      <rPr>
        <sz val="16"/>
        <color indexed="8"/>
        <rFont val="TH SarabunIT๙"/>
        <family val="2"/>
      </rPr>
      <t>ทุกหน่วยเบิกจ่ายภายใต้การดูแลของศูนย์ขยายพันธุ์พืช</t>
    </r>
  </si>
  <si>
    <r>
      <rPr>
        <b/>
        <sz val="16"/>
        <color indexed="8"/>
        <rFont val="TH SarabunIT๙"/>
        <family val="2"/>
      </rPr>
      <t xml:space="preserve">ประเด็นที่ 5 </t>
    </r>
    <r>
      <rPr>
        <sz val="16"/>
        <color indexed="8"/>
        <rFont val="TH SarabunIT๙"/>
        <family val="2"/>
      </rPr>
      <t>ทุกหน่วยเบิกจ่ายภายใต้การดูแลของศูนย์ขยายพันธุ์พืช</t>
    </r>
  </si>
  <si>
    <t xml:space="preserve">                             </t>
  </si>
  <si>
    <t xml:space="preserve">                                       5  เดือน  </t>
  </si>
  <si>
    <r>
      <t>สูตรคำนวณ :           (</t>
    </r>
    <r>
      <rPr>
        <sz val="16"/>
        <rFont val="TH SarabunIT๙"/>
        <family val="2"/>
      </rPr>
      <t>ผลรวมคะแนนเดือน เม.ย. - ส.ค. 65)</t>
    </r>
  </si>
  <si>
    <t xml:space="preserve"> ของผู้อำนวยการ กอง/สำนัก/ศูนย์เทคโนโลยีสารสนเทศและการสื่อสาร/กลุ่มพัฒนาระบบบริหาร/กลุ่มตรวจสอบภายใน</t>
  </si>
  <si>
    <t xml:space="preserve">       วิศวกรรมเกษตร</t>
  </si>
  <si>
    <t xml:space="preserve">    1.1 สำนักส่งเสริมและจัดการสินค้าเกษตร</t>
  </si>
  <si>
    <t xml:space="preserve">    1.2 กองส่งเสริมการอารักขาพืชและจัดการดินปุ๋ย</t>
  </si>
  <si>
    <t xml:space="preserve">    1.3 กองพัฒนาเกษตรกร</t>
  </si>
  <si>
    <t xml:space="preserve">    1.4 กองวิจัยและพัฒนางานส่งเสริมการเกษตร</t>
  </si>
  <si>
    <t xml:space="preserve">    1.5 กองส่งเสริมโครงการพระราชดำริการจัดการพื้นที่และ</t>
  </si>
  <si>
    <t xml:space="preserve">    1.6 กองส่งเสริมวิสาหกิจชุมชน</t>
  </si>
  <si>
    <t xml:space="preserve">    1.7 กองขยายพันธุ์พืช</t>
  </si>
  <si>
    <t xml:space="preserve">    2.1 สำนักงานเลขานุการกรม</t>
  </si>
  <si>
    <t xml:space="preserve">    2.2 กองการเจ้าหน้าที่</t>
  </si>
  <si>
    <t xml:space="preserve">    2.3 กองแผนงาน</t>
  </si>
  <si>
    <t xml:space="preserve">    2.4 กองคลัง</t>
  </si>
  <si>
    <t xml:space="preserve">    2.5 สำนักพัฒนาการถ่ายทอดเทคโนโลยี</t>
  </si>
  <si>
    <t xml:space="preserve">    2.6 ศูนย์เทคโนโลยีสารสนเทศและการสื่อสาร</t>
  </si>
  <si>
    <t xml:space="preserve">    2.7 กลุ่มพัฒนาระบบบริหาร</t>
  </si>
  <si>
    <t xml:space="preserve">    2.8 กลุ่มตรวจสอบภายใน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</si>
</sst>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\t&quot;R&quot;#,##0_);\(\t&quot;R&quot;#,##0\)"/>
    <numFmt numFmtId="189" formatCode="\t&quot;R&quot;#,##0_);[Red]\(\t&quot;R&quot;#,##0\)"/>
    <numFmt numFmtId="190" formatCode="\t&quot;R&quot;#,##0.00_);\(\t&quot;R&quot;#,##0.00\)"/>
    <numFmt numFmtId="191" formatCode="\t&quot;R&quot;#,##0.00_);[Red]\(\t&quot;R&quot;#,##0.0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0;[Red]0"/>
  </numFmts>
  <fonts count="52">
    <font>
      <sz val="10"/>
      <name val="Arial"/>
      <family val="0"/>
    </font>
    <font>
      <u val="single"/>
      <sz val="14"/>
      <name val="Angsana New"/>
      <family val="1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u val="single"/>
      <sz val="16"/>
      <name val="TH SarabunIT๙"/>
      <family val="2"/>
    </font>
    <font>
      <b/>
      <u val="single"/>
      <sz val="16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b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 applyBorder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65" applyFont="1" applyFill="1" applyBorder="1">
      <alignment/>
      <protection/>
    </xf>
    <xf numFmtId="0" fontId="2" fillId="0" borderId="14" xfId="0" applyFont="1" applyFill="1" applyBorder="1" applyAlignment="1">
      <alignment vertical="top" wrapText="1"/>
    </xf>
    <xf numFmtId="0" fontId="2" fillId="0" borderId="10" xfId="65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65" applyFont="1" applyFill="1" applyBorder="1" applyAlignment="1">
      <alignment horizontal="left" vertical="top" wrapText="1"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64" applyFont="1" applyBorder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64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5" fillId="0" borderId="10" xfId="64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64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/>
    </xf>
    <xf numFmtId="0" fontId="2" fillId="0" borderId="15" xfId="64" applyFont="1" applyFill="1" applyBorder="1" applyAlignment="1">
      <alignment horizontal="left" vertical="center"/>
      <protection/>
    </xf>
    <xf numFmtId="0" fontId="51" fillId="0" borderId="15" xfId="0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53" applyFont="1" applyBorder="1" applyAlignment="1">
      <alignment/>
    </xf>
    <xf numFmtId="0" fontId="5" fillId="0" borderId="10" xfId="53" applyFont="1" applyBorder="1" applyAlignment="1">
      <alignment/>
    </xf>
    <xf numFmtId="17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2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201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  <cellStyle name="ปกติ_Sheet1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1457325</xdr:colOff>
      <xdr:row>39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867525" y="1077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1457325</xdr:colOff>
      <xdr:row>170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867525" y="469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1457325</xdr:colOff>
      <xdr:row>182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867525" y="502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1457325</xdr:colOff>
      <xdr:row>207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867525" y="5717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1457325</xdr:colOff>
      <xdr:row>207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867525" y="5717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1457325</xdr:colOff>
      <xdr:row>207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867525" y="5717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1152525</xdr:colOff>
      <xdr:row>177</xdr:row>
      <xdr:rowOff>266700</xdr:rowOff>
    </xdr:from>
    <xdr:to>
      <xdr:col>8</xdr:col>
      <xdr:colOff>3371850</xdr:colOff>
      <xdr:row>178</xdr:row>
      <xdr:rowOff>0</xdr:rowOff>
    </xdr:to>
    <xdr:sp>
      <xdr:nvSpPr>
        <xdr:cNvPr id="7" name="Line 1"/>
        <xdr:cNvSpPr>
          <a:spLocks/>
        </xdr:cNvSpPr>
      </xdr:nvSpPr>
      <xdr:spPr>
        <a:xfrm>
          <a:off x="6562725" y="49158525"/>
          <a:ext cx="2219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1457325</xdr:colOff>
      <xdr:row>180</xdr:row>
      <xdr:rowOff>0</xdr:rowOff>
    </xdr:from>
    <xdr:ext cx="180975" cy="266700"/>
    <xdr:sp fLocksText="0">
      <xdr:nvSpPr>
        <xdr:cNvPr id="8" name="TextBox 11"/>
        <xdr:cNvSpPr txBox="1">
          <a:spLocks noChangeArrowheads="1"/>
        </xdr:cNvSpPr>
      </xdr:nvSpPr>
      <xdr:spPr>
        <a:xfrm>
          <a:off x="6867525" y="4972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rtnews.doae.go.t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6"/>
  <sheetViews>
    <sheetView tabSelected="1" view="pageBreakPreview" zoomScaleSheetLayoutView="100" zoomScalePageLayoutView="0" workbookViewId="0" topLeftCell="A191">
      <selection activeCell="I197" sqref="I197"/>
    </sheetView>
  </sheetViews>
  <sheetFormatPr defaultColWidth="9.140625" defaultRowHeight="21.75" customHeight="1"/>
  <cols>
    <col min="1" max="1" width="21.140625" style="3" customWidth="1"/>
    <col min="2" max="2" width="35.8515625" style="3" bestFit="1" customWidth="1"/>
    <col min="3" max="3" width="7.8515625" style="102" customWidth="1"/>
    <col min="4" max="4" width="4.00390625" style="102" customWidth="1"/>
    <col min="5" max="5" width="3.28125" style="102" customWidth="1"/>
    <col min="6" max="6" width="3.00390625" style="102" customWidth="1"/>
    <col min="7" max="7" width="2.8515625" style="102" customWidth="1"/>
    <col min="8" max="8" width="3.140625" style="102" customWidth="1"/>
    <col min="9" max="9" width="58.00390625" style="3" customWidth="1"/>
    <col min="10" max="10" width="34.57421875" style="3" customWidth="1"/>
    <col min="11" max="16384" width="9.140625" style="3" customWidth="1"/>
  </cols>
  <sheetData>
    <row r="1" spans="1:10" ht="21.75" customHeight="1">
      <c r="A1" s="117" t="s">
        <v>127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.75" customHeight="1">
      <c r="A2" s="118" t="s">
        <v>293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1.75" customHeight="1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1.75" customHeight="1">
      <c r="A4" s="120" t="s">
        <v>9</v>
      </c>
      <c r="B4" s="122" t="s">
        <v>7</v>
      </c>
      <c r="C4" s="120" t="s">
        <v>25</v>
      </c>
      <c r="D4" s="123" t="s">
        <v>0</v>
      </c>
      <c r="E4" s="122"/>
      <c r="F4" s="122"/>
      <c r="G4" s="122"/>
      <c r="H4" s="124"/>
      <c r="I4" s="122" t="s">
        <v>1</v>
      </c>
      <c r="J4" s="125" t="s">
        <v>2</v>
      </c>
    </row>
    <row r="5" spans="1:10" ht="21.75" customHeight="1">
      <c r="A5" s="121"/>
      <c r="B5" s="122"/>
      <c r="C5" s="121"/>
      <c r="D5" s="5">
        <v>1</v>
      </c>
      <c r="E5" s="4">
        <v>2</v>
      </c>
      <c r="F5" s="4">
        <v>3</v>
      </c>
      <c r="G5" s="4">
        <v>4</v>
      </c>
      <c r="H5" s="6">
        <v>5</v>
      </c>
      <c r="I5" s="122"/>
      <c r="J5" s="125"/>
    </row>
    <row r="6" spans="1:10" ht="21.75" customHeight="1">
      <c r="A6" s="7" t="s">
        <v>50</v>
      </c>
      <c r="B6" s="8"/>
      <c r="C6" s="9">
        <f>+C7+C11+C43</f>
        <v>40</v>
      </c>
      <c r="D6" s="10"/>
      <c r="E6" s="10"/>
      <c r="F6" s="10"/>
      <c r="G6" s="10"/>
      <c r="H6" s="10"/>
      <c r="I6" s="8"/>
      <c r="J6" s="8"/>
    </row>
    <row r="7" spans="1:10" ht="21.75" customHeight="1">
      <c r="A7" s="11" t="s">
        <v>61</v>
      </c>
      <c r="B7" s="11" t="s">
        <v>62</v>
      </c>
      <c r="C7" s="12">
        <v>30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3" t="s">
        <v>63</v>
      </c>
      <c r="J7" s="14" t="s">
        <v>3</v>
      </c>
    </row>
    <row r="8" spans="1:10" ht="21.75" customHeight="1">
      <c r="A8" s="2" t="s">
        <v>31</v>
      </c>
      <c r="B8" s="2" t="s">
        <v>33</v>
      </c>
      <c r="C8" s="12"/>
      <c r="D8" s="12"/>
      <c r="E8" s="12"/>
      <c r="F8" s="12"/>
      <c r="G8" s="12"/>
      <c r="H8" s="12"/>
      <c r="I8" s="15" t="s">
        <v>26</v>
      </c>
      <c r="J8" s="16" t="s">
        <v>4</v>
      </c>
    </row>
    <row r="9" spans="1:10" ht="21.75" customHeight="1">
      <c r="A9" s="2" t="s">
        <v>32</v>
      </c>
      <c r="B9" s="2" t="s">
        <v>34</v>
      </c>
      <c r="C9" s="12"/>
      <c r="D9" s="12"/>
      <c r="E9" s="12"/>
      <c r="F9" s="12"/>
      <c r="G9" s="12"/>
      <c r="H9" s="12"/>
      <c r="I9" s="17" t="s">
        <v>64</v>
      </c>
      <c r="J9" s="2" t="s">
        <v>10</v>
      </c>
    </row>
    <row r="10" spans="1:10" ht="21.75" customHeight="1">
      <c r="A10" s="18"/>
      <c r="B10" s="18"/>
      <c r="C10" s="19"/>
      <c r="D10" s="19"/>
      <c r="E10" s="19"/>
      <c r="F10" s="19"/>
      <c r="G10" s="19"/>
      <c r="H10" s="19"/>
      <c r="I10" s="17"/>
      <c r="J10" s="2" t="s">
        <v>65</v>
      </c>
    </row>
    <row r="11" spans="1:10" ht="21.75" customHeight="1">
      <c r="A11" s="2" t="s">
        <v>66</v>
      </c>
      <c r="B11" s="2" t="s">
        <v>67</v>
      </c>
      <c r="C11" s="12">
        <v>5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20" t="s">
        <v>109</v>
      </c>
      <c r="J11" s="11" t="s">
        <v>68</v>
      </c>
    </row>
    <row r="12" spans="1:10" ht="21.75" customHeight="1">
      <c r="A12" s="21" t="s">
        <v>46</v>
      </c>
      <c r="B12" s="22" t="s">
        <v>24</v>
      </c>
      <c r="C12" s="12"/>
      <c r="D12" s="12" t="s">
        <v>6</v>
      </c>
      <c r="E12" s="12"/>
      <c r="F12" s="12" t="s">
        <v>6</v>
      </c>
      <c r="G12" s="12"/>
      <c r="H12" s="12" t="s">
        <v>6</v>
      </c>
      <c r="I12" s="22" t="s">
        <v>110</v>
      </c>
      <c r="J12" s="2" t="s">
        <v>47</v>
      </c>
    </row>
    <row r="13" spans="1:10" ht="21.75" customHeight="1">
      <c r="A13" s="2"/>
      <c r="B13" s="2" t="s">
        <v>15</v>
      </c>
      <c r="C13" s="12"/>
      <c r="D13" s="12"/>
      <c r="E13" s="12"/>
      <c r="F13" s="12"/>
      <c r="G13" s="12"/>
      <c r="H13" s="12"/>
      <c r="I13" s="24" t="s">
        <v>111</v>
      </c>
      <c r="J13" s="2" t="s">
        <v>128</v>
      </c>
    </row>
    <row r="14" spans="1:10" s="22" customFormat="1" ht="21.75" customHeight="1">
      <c r="A14" s="2"/>
      <c r="B14" s="22" t="s">
        <v>16</v>
      </c>
      <c r="C14" s="12"/>
      <c r="D14" s="12"/>
      <c r="E14" s="12"/>
      <c r="F14" s="12"/>
      <c r="G14" s="12"/>
      <c r="H14" s="12"/>
      <c r="I14" s="24" t="s">
        <v>112</v>
      </c>
      <c r="J14" s="2" t="s">
        <v>273</v>
      </c>
    </row>
    <row r="15" spans="1:10" s="22" customFormat="1" ht="21.75" customHeight="1">
      <c r="A15" s="2"/>
      <c r="B15" s="22" t="s">
        <v>51</v>
      </c>
      <c r="C15" s="12"/>
      <c r="D15" s="12"/>
      <c r="E15" s="12"/>
      <c r="F15" s="12"/>
      <c r="G15" s="12"/>
      <c r="H15" s="12"/>
      <c r="I15" s="24" t="s">
        <v>113</v>
      </c>
      <c r="J15" s="2" t="s">
        <v>274</v>
      </c>
    </row>
    <row r="16" spans="1:10" s="22" customFormat="1" ht="21.75" customHeight="1">
      <c r="A16" s="2"/>
      <c r="B16" s="2" t="s">
        <v>17</v>
      </c>
      <c r="C16" s="12"/>
      <c r="D16" s="12"/>
      <c r="E16" s="12"/>
      <c r="F16" s="12"/>
      <c r="G16" s="12"/>
      <c r="H16" s="12"/>
      <c r="I16" s="2" t="s">
        <v>114</v>
      </c>
      <c r="J16" s="2" t="s">
        <v>272</v>
      </c>
    </row>
    <row r="17" spans="1:10" s="22" customFormat="1" ht="21.75" customHeight="1">
      <c r="A17" s="2"/>
      <c r="B17" s="2"/>
      <c r="C17" s="12"/>
      <c r="D17" s="12"/>
      <c r="E17" s="12"/>
      <c r="F17" s="12"/>
      <c r="G17" s="12"/>
      <c r="H17" s="12"/>
      <c r="I17" s="24" t="s">
        <v>115</v>
      </c>
      <c r="J17" s="2" t="s">
        <v>275</v>
      </c>
    </row>
    <row r="18" spans="1:10" s="22" customFormat="1" ht="21.75" customHeight="1">
      <c r="A18" s="2"/>
      <c r="B18" s="2"/>
      <c r="C18" s="12"/>
      <c r="D18" s="12"/>
      <c r="E18" s="12"/>
      <c r="F18" s="12"/>
      <c r="G18" s="12"/>
      <c r="H18" s="12"/>
      <c r="I18" s="24" t="s">
        <v>116</v>
      </c>
      <c r="J18" s="2" t="s">
        <v>276</v>
      </c>
    </row>
    <row r="19" spans="1:10" s="22" customFormat="1" ht="21.75" customHeight="1">
      <c r="A19" s="2"/>
      <c r="B19" s="2"/>
      <c r="C19" s="12"/>
      <c r="D19" s="12"/>
      <c r="E19" s="12"/>
      <c r="F19" s="12"/>
      <c r="G19" s="12"/>
      <c r="H19" s="12"/>
      <c r="I19" s="24" t="s">
        <v>117</v>
      </c>
      <c r="J19" s="2" t="s">
        <v>65</v>
      </c>
    </row>
    <row r="20" spans="1:10" s="22" customFormat="1" ht="21.75" customHeight="1">
      <c r="A20" s="2"/>
      <c r="C20" s="12"/>
      <c r="D20" s="12"/>
      <c r="E20" s="12"/>
      <c r="F20" s="12"/>
      <c r="G20" s="12"/>
      <c r="H20" s="12"/>
      <c r="I20" s="24" t="s">
        <v>118</v>
      </c>
      <c r="J20" s="2"/>
    </row>
    <row r="21" spans="1:10" s="22" customFormat="1" ht="21.75" customHeight="1">
      <c r="A21" s="2"/>
      <c r="C21" s="12"/>
      <c r="D21" s="12"/>
      <c r="E21" s="12"/>
      <c r="F21" s="12"/>
      <c r="G21" s="12"/>
      <c r="H21" s="12"/>
      <c r="I21" s="26" t="s">
        <v>0</v>
      </c>
      <c r="J21" s="25"/>
    </row>
    <row r="22" spans="1:10" s="22" customFormat="1" ht="21.75" customHeight="1">
      <c r="A22" s="2"/>
      <c r="C22" s="12"/>
      <c r="D22" s="12"/>
      <c r="E22" s="12"/>
      <c r="F22" s="12"/>
      <c r="G22" s="12"/>
      <c r="H22" s="12"/>
      <c r="I22" s="27" t="s">
        <v>210</v>
      </c>
      <c r="J22" s="25"/>
    </row>
    <row r="23" spans="1:10" s="22" customFormat="1" ht="21.75" customHeight="1">
      <c r="A23" s="2"/>
      <c r="C23" s="12"/>
      <c r="D23" s="12"/>
      <c r="E23" s="12"/>
      <c r="F23" s="12"/>
      <c r="G23" s="12"/>
      <c r="H23" s="12"/>
      <c r="I23" s="27" t="s">
        <v>211</v>
      </c>
      <c r="J23" s="25"/>
    </row>
    <row r="24" spans="1:10" s="22" customFormat="1" ht="21.75" customHeight="1">
      <c r="A24" s="2"/>
      <c r="C24" s="12"/>
      <c r="D24" s="12"/>
      <c r="E24" s="12"/>
      <c r="F24" s="12"/>
      <c r="G24" s="12"/>
      <c r="H24" s="12"/>
      <c r="I24" s="2" t="s">
        <v>119</v>
      </c>
      <c r="J24" s="25"/>
    </row>
    <row r="25" spans="1:10" s="22" customFormat="1" ht="21.75" customHeight="1">
      <c r="A25" s="2"/>
      <c r="C25" s="12"/>
      <c r="D25" s="12"/>
      <c r="E25" s="12"/>
      <c r="F25" s="12"/>
      <c r="G25" s="12"/>
      <c r="H25" s="12"/>
      <c r="I25" s="29" t="s">
        <v>120</v>
      </c>
      <c r="J25" s="25"/>
    </row>
    <row r="26" spans="1:10" s="22" customFormat="1" ht="21.75" customHeight="1">
      <c r="A26" s="2"/>
      <c r="C26" s="12"/>
      <c r="D26" s="12"/>
      <c r="E26" s="12"/>
      <c r="F26" s="12"/>
      <c r="G26" s="12"/>
      <c r="H26" s="12"/>
      <c r="I26" s="29" t="s">
        <v>205</v>
      </c>
      <c r="J26" s="28"/>
    </row>
    <row r="27" spans="1:10" s="22" customFormat="1" ht="21.75" customHeight="1">
      <c r="A27" s="2"/>
      <c r="C27" s="12"/>
      <c r="D27" s="12"/>
      <c r="E27" s="12"/>
      <c r="F27" s="12"/>
      <c r="G27" s="12"/>
      <c r="H27" s="12"/>
      <c r="I27" s="26" t="s">
        <v>0</v>
      </c>
      <c r="J27" s="28"/>
    </row>
    <row r="28" spans="1:10" s="22" customFormat="1" ht="21.75" customHeight="1">
      <c r="A28" s="2"/>
      <c r="B28" s="2"/>
      <c r="C28" s="12"/>
      <c r="D28" s="12"/>
      <c r="E28" s="12"/>
      <c r="F28" s="12"/>
      <c r="G28" s="12"/>
      <c r="H28" s="12"/>
      <c r="I28" s="30" t="s">
        <v>212</v>
      </c>
      <c r="J28" s="28"/>
    </row>
    <row r="29" spans="1:10" s="22" customFormat="1" ht="21.75" customHeight="1">
      <c r="A29" s="2"/>
      <c r="B29" s="2"/>
      <c r="C29" s="12"/>
      <c r="D29" s="12"/>
      <c r="E29" s="12"/>
      <c r="F29" s="12"/>
      <c r="G29" s="12"/>
      <c r="H29" s="12"/>
      <c r="I29" s="30" t="s">
        <v>213</v>
      </c>
      <c r="J29" s="2"/>
    </row>
    <row r="30" spans="1:10" s="22" customFormat="1" ht="21.75" customHeight="1">
      <c r="A30" s="2"/>
      <c r="B30" s="2"/>
      <c r="C30" s="12"/>
      <c r="D30" s="12"/>
      <c r="E30" s="12"/>
      <c r="F30" s="12"/>
      <c r="G30" s="12"/>
      <c r="H30" s="12"/>
      <c r="I30" s="30" t="s">
        <v>214</v>
      </c>
      <c r="J30" s="2"/>
    </row>
    <row r="31" spans="1:10" s="22" customFormat="1" ht="21.75" customHeight="1">
      <c r="A31" s="2"/>
      <c r="B31" s="31"/>
      <c r="C31" s="12"/>
      <c r="D31" s="12"/>
      <c r="E31" s="12"/>
      <c r="F31" s="12"/>
      <c r="G31" s="12"/>
      <c r="H31" s="12"/>
      <c r="I31" s="21" t="s">
        <v>121</v>
      </c>
      <c r="J31" s="2"/>
    </row>
    <row r="32" spans="1:10" s="22" customFormat="1" ht="21.75" customHeight="1">
      <c r="A32" s="2"/>
      <c r="B32" s="31"/>
      <c r="C32" s="12"/>
      <c r="D32" s="12"/>
      <c r="E32" s="12"/>
      <c r="F32" s="12"/>
      <c r="G32" s="12"/>
      <c r="H32" s="12"/>
      <c r="I32" s="29" t="s">
        <v>122</v>
      </c>
      <c r="J32" s="2"/>
    </row>
    <row r="33" spans="1:10" s="22" customFormat="1" ht="21.75" customHeight="1">
      <c r="A33" s="2"/>
      <c r="B33" s="31"/>
      <c r="C33" s="12"/>
      <c r="D33" s="12"/>
      <c r="E33" s="12"/>
      <c r="F33" s="12"/>
      <c r="G33" s="12"/>
      <c r="H33" s="12"/>
      <c r="I33" s="29" t="s">
        <v>123</v>
      </c>
      <c r="J33" s="2"/>
    </row>
    <row r="34" spans="1:10" s="22" customFormat="1" ht="21.75" customHeight="1">
      <c r="A34" s="2"/>
      <c r="B34" s="31"/>
      <c r="C34" s="12"/>
      <c r="D34" s="12"/>
      <c r="E34" s="12"/>
      <c r="F34" s="12"/>
      <c r="G34" s="12"/>
      <c r="H34" s="12"/>
      <c r="I34" s="29" t="s">
        <v>124</v>
      </c>
      <c r="J34" s="2"/>
    </row>
    <row r="35" spans="1:10" s="22" customFormat="1" ht="21.75" customHeight="1">
      <c r="A35" s="2"/>
      <c r="B35" s="31"/>
      <c r="C35" s="12"/>
      <c r="D35" s="12"/>
      <c r="E35" s="12"/>
      <c r="F35" s="12"/>
      <c r="G35" s="12"/>
      <c r="H35" s="12"/>
      <c r="I35" s="21" t="s">
        <v>209</v>
      </c>
      <c r="J35" s="2"/>
    </row>
    <row r="36" spans="1:10" s="22" customFormat="1" ht="21.75" customHeight="1">
      <c r="A36" s="2"/>
      <c r="B36" s="31"/>
      <c r="C36" s="12"/>
      <c r="D36" s="12"/>
      <c r="E36" s="12"/>
      <c r="F36" s="12"/>
      <c r="G36" s="12"/>
      <c r="H36" s="12"/>
      <c r="I36" s="29" t="s">
        <v>215</v>
      </c>
      <c r="J36" s="2"/>
    </row>
    <row r="37" spans="1:10" s="22" customFormat="1" ht="21.75" customHeight="1">
      <c r="A37" s="2"/>
      <c r="B37" s="32"/>
      <c r="C37" s="12"/>
      <c r="D37" s="12"/>
      <c r="E37" s="12"/>
      <c r="F37" s="12"/>
      <c r="G37" s="12"/>
      <c r="H37" s="12"/>
      <c r="I37" s="26" t="s">
        <v>0</v>
      </c>
      <c r="J37" s="2"/>
    </row>
    <row r="38" spans="1:10" s="22" customFormat="1" ht="21.75" customHeight="1">
      <c r="A38" s="2"/>
      <c r="B38" s="32"/>
      <c r="C38" s="12"/>
      <c r="D38" s="12"/>
      <c r="E38" s="12"/>
      <c r="F38" s="12"/>
      <c r="G38" s="12"/>
      <c r="H38" s="12"/>
      <c r="I38" s="33" t="s">
        <v>216</v>
      </c>
      <c r="J38" s="2"/>
    </row>
    <row r="39" spans="1:10" s="22" customFormat="1" ht="21.75" customHeight="1">
      <c r="A39" s="2"/>
      <c r="B39" s="2"/>
      <c r="C39" s="2"/>
      <c r="D39" s="2"/>
      <c r="E39" s="2"/>
      <c r="F39" s="2"/>
      <c r="G39" s="2"/>
      <c r="H39" s="2"/>
      <c r="I39" s="33" t="s">
        <v>217</v>
      </c>
      <c r="J39" s="2"/>
    </row>
    <row r="40" spans="1:10" s="22" customFormat="1" ht="21.75" customHeight="1">
      <c r="A40" s="2"/>
      <c r="B40" s="2"/>
      <c r="C40" s="2"/>
      <c r="D40" s="2"/>
      <c r="E40" s="2"/>
      <c r="F40" s="2"/>
      <c r="G40" s="2"/>
      <c r="H40" s="2"/>
      <c r="I40" s="33" t="s">
        <v>218</v>
      </c>
      <c r="J40" s="34"/>
    </row>
    <row r="41" spans="1:10" s="22" customFormat="1" ht="21.75" customHeight="1">
      <c r="A41" s="2"/>
      <c r="B41" s="2"/>
      <c r="C41" s="2"/>
      <c r="D41" s="2"/>
      <c r="E41" s="2"/>
      <c r="F41" s="2"/>
      <c r="G41" s="2"/>
      <c r="H41" s="2"/>
      <c r="I41" s="33" t="s">
        <v>219</v>
      </c>
      <c r="J41" s="34"/>
    </row>
    <row r="42" spans="1:10" s="22" customFormat="1" ht="21.75" customHeight="1">
      <c r="A42" s="18"/>
      <c r="B42" s="18"/>
      <c r="C42" s="18"/>
      <c r="D42" s="18"/>
      <c r="E42" s="18"/>
      <c r="F42" s="18"/>
      <c r="G42" s="18"/>
      <c r="H42" s="18"/>
      <c r="I42" s="35" t="s">
        <v>220</v>
      </c>
      <c r="J42" s="36"/>
    </row>
    <row r="43" spans="1:10" s="22" customFormat="1" ht="21.75" customHeight="1">
      <c r="A43" s="37" t="s">
        <v>184</v>
      </c>
      <c r="B43" s="37" t="s">
        <v>185</v>
      </c>
      <c r="C43" s="38">
        <v>5</v>
      </c>
      <c r="D43" s="38">
        <v>1</v>
      </c>
      <c r="E43" s="38">
        <v>2</v>
      </c>
      <c r="F43" s="38">
        <v>3</v>
      </c>
      <c r="G43" s="38">
        <v>4</v>
      </c>
      <c r="H43" s="38">
        <v>5</v>
      </c>
      <c r="I43" s="39" t="s">
        <v>152</v>
      </c>
      <c r="J43" s="24" t="s">
        <v>18</v>
      </c>
    </row>
    <row r="44" spans="1:10" s="22" customFormat="1" ht="21.75" customHeight="1">
      <c r="A44" s="40" t="s">
        <v>153</v>
      </c>
      <c r="B44" s="40" t="s">
        <v>154</v>
      </c>
      <c r="C44" s="41"/>
      <c r="D44" s="41"/>
      <c r="E44" s="41"/>
      <c r="F44" s="41"/>
      <c r="G44" s="41"/>
      <c r="H44" s="41"/>
      <c r="I44" s="42" t="s">
        <v>155</v>
      </c>
      <c r="J44" s="24" t="s">
        <v>156</v>
      </c>
    </row>
    <row r="45" spans="1:10" s="22" customFormat="1" ht="21.75" customHeight="1">
      <c r="A45" s="40" t="s">
        <v>157</v>
      </c>
      <c r="B45" s="40" t="s">
        <v>158</v>
      </c>
      <c r="C45" s="41"/>
      <c r="D45" s="41"/>
      <c r="E45" s="41"/>
      <c r="F45" s="41"/>
      <c r="G45" s="41"/>
      <c r="H45" s="41"/>
      <c r="I45" s="42" t="s">
        <v>295</v>
      </c>
      <c r="J45" s="24" t="s">
        <v>159</v>
      </c>
    </row>
    <row r="46" spans="1:10" s="22" customFormat="1" ht="21.75" customHeight="1">
      <c r="A46" s="24"/>
      <c r="B46" s="40" t="s">
        <v>146</v>
      </c>
      <c r="C46" s="41"/>
      <c r="D46" s="41"/>
      <c r="E46" s="41"/>
      <c r="F46" s="41"/>
      <c r="G46" s="41"/>
      <c r="H46" s="41"/>
      <c r="I46" s="42" t="s">
        <v>296</v>
      </c>
      <c r="J46" s="24" t="s">
        <v>160</v>
      </c>
    </row>
    <row r="47" spans="1:10" s="22" customFormat="1" ht="21.75" customHeight="1">
      <c r="A47" s="24"/>
      <c r="B47" s="23"/>
      <c r="C47" s="41"/>
      <c r="D47" s="41"/>
      <c r="E47" s="41"/>
      <c r="F47" s="41"/>
      <c r="G47" s="41"/>
      <c r="H47" s="41"/>
      <c r="I47" s="42" t="s">
        <v>297</v>
      </c>
      <c r="J47" s="43" t="s">
        <v>161</v>
      </c>
    </row>
    <row r="48" spans="1:10" s="22" customFormat="1" ht="21.75" customHeight="1">
      <c r="A48" s="24"/>
      <c r="B48" s="23"/>
      <c r="C48" s="41"/>
      <c r="D48" s="41"/>
      <c r="E48" s="41"/>
      <c r="F48" s="41"/>
      <c r="G48" s="41"/>
      <c r="H48" s="41"/>
      <c r="I48" s="42" t="s">
        <v>298</v>
      </c>
      <c r="J48" s="24" t="s">
        <v>162</v>
      </c>
    </row>
    <row r="49" spans="1:10" s="22" customFormat="1" ht="21.75" customHeight="1">
      <c r="A49" s="24"/>
      <c r="B49" s="23"/>
      <c r="C49" s="41"/>
      <c r="D49" s="41"/>
      <c r="E49" s="41"/>
      <c r="F49" s="41"/>
      <c r="G49" s="41"/>
      <c r="H49" s="41"/>
      <c r="I49" s="42" t="s">
        <v>299</v>
      </c>
      <c r="J49" s="44" t="s">
        <v>163</v>
      </c>
    </row>
    <row r="50" spans="1:10" s="22" customFormat="1" ht="21.75" customHeight="1">
      <c r="A50" s="24"/>
      <c r="B50" s="23"/>
      <c r="C50" s="41"/>
      <c r="D50" s="41"/>
      <c r="E50" s="41"/>
      <c r="F50" s="41"/>
      <c r="G50" s="41"/>
      <c r="H50" s="41"/>
      <c r="I50" s="42" t="s">
        <v>294</v>
      </c>
      <c r="J50" s="40" t="s">
        <v>164</v>
      </c>
    </row>
    <row r="51" spans="1:10" s="22" customFormat="1" ht="21.75" customHeight="1">
      <c r="A51" s="24"/>
      <c r="B51" s="23"/>
      <c r="C51" s="41"/>
      <c r="D51" s="41"/>
      <c r="E51" s="41"/>
      <c r="F51" s="41"/>
      <c r="G51" s="41"/>
      <c r="H51" s="41"/>
      <c r="I51" s="42" t="s">
        <v>300</v>
      </c>
      <c r="J51" s="40" t="s">
        <v>200</v>
      </c>
    </row>
    <row r="52" spans="1:10" s="22" customFormat="1" ht="21.75" customHeight="1">
      <c r="A52" s="24"/>
      <c r="B52" s="23"/>
      <c r="C52" s="41"/>
      <c r="D52" s="41"/>
      <c r="E52" s="41"/>
      <c r="F52" s="41"/>
      <c r="G52" s="41"/>
      <c r="H52" s="41"/>
      <c r="I52" s="42" t="s">
        <v>301</v>
      </c>
      <c r="J52" s="45" t="s">
        <v>187</v>
      </c>
    </row>
    <row r="53" spans="1:10" s="22" customFormat="1" ht="21.75" customHeight="1">
      <c r="A53" s="24"/>
      <c r="B53" s="23"/>
      <c r="C53" s="41"/>
      <c r="D53" s="41"/>
      <c r="E53" s="41"/>
      <c r="F53" s="41"/>
      <c r="G53" s="41"/>
      <c r="H53" s="41"/>
      <c r="I53" s="46" t="s">
        <v>165</v>
      </c>
      <c r="J53" s="24" t="s">
        <v>166</v>
      </c>
    </row>
    <row r="54" spans="1:10" s="22" customFormat="1" ht="21.75" customHeight="1">
      <c r="A54" s="24"/>
      <c r="B54" s="23"/>
      <c r="C54" s="41"/>
      <c r="D54" s="41"/>
      <c r="E54" s="41"/>
      <c r="F54" s="41"/>
      <c r="G54" s="41"/>
      <c r="H54" s="41"/>
      <c r="I54" s="46" t="s">
        <v>221</v>
      </c>
      <c r="J54" s="24" t="s">
        <v>167</v>
      </c>
    </row>
    <row r="55" spans="1:10" s="22" customFormat="1" ht="21.75" customHeight="1">
      <c r="A55" s="24"/>
      <c r="B55" s="23"/>
      <c r="C55" s="41"/>
      <c r="D55" s="41"/>
      <c r="E55" s="41"/>
      <c r="F55" s="41"/>
      <c r="G55" s="41"/>
      <c r="H55" s="41"/>
      <c r="I55" s="24" t="s">
        <v>206</v>
      </c>
      <c r="J55" s="47" t="s">
        <v>186</v>
      </c>
    </row>
    <row r="56" spans="1:10" s="22" customFormat="1" ht="21.75" customHeight="1">
      <c r="A56" s="24"/>
      <c r="B56" s="23"/>
      <c r="C56" s="41"/>
      <c r="D56" s="41"/>
      <c r="E56" s="41"/>
      <c r="F56" s="41"/>
      <c r="G56" s="41"/>
      <c r="H56" s="41"/>
      <c r="I56" s="48" t="s">
        <v>222</v>
      </c>
      <c r="J56" s="24"/>
    </row>
    <row r="57" spans="1:10" s="22" customFormat="1" ht="21.75" customHeight="1">
      <c r="A57" s="24"/>
      <c r="B57" s="23"/>
      <c r="C57" s="41"/>
      <c r="D57" s="41"/>
      <c r="E57" s="41"/>
      <c r="F57" s="41"/>
      <c r="G57" s="41"/>
      <c r="H57" s="41"/>
      <c r="I57" s="1" t="s">
        <v>207</v>
      </c>
      <c r="J57" s="40"/>
    </row>
    <row r="58" spans="1:10" s="22" customFormat="1" ht="21.75" customHeight="1">
      <c r="A58" s="24"/>
      <c r="B58" s="23"/>
      <c r="C58" s="41"/>
      <c r="D58" s="41"/>
      <c r="E58" s="41"/>
      <c r="F58" s="41"/>
      <c r="G58" s="41"/>
      <c r="H58" s="41"/>
      <c r="J58" s="40"/>
    </row>
    <row r="59" spans="1:10" s="22" customFormat="1" ht="21.75" customHeight="1">
      <c r="A59" s="24"/>
      <c r="B59" s="23"/>
      <c r="C59" s="41"/>
      <c r="D59" s="41"/>
      <c r="E59" s="41"/>
      <c r="F59" s="41"/>
      <c r="G59" s="41"/>
      <c r="H59" s="41"/>
      <c r="I59" s="48" t="s">
        <v>223</v>
      </c>
      <c r="J59" s="40"/>
    </row>
    <row r="60" spans="1:10" s="22" customFormat="1" ht="21.75" customHeight="1">
      <c r="A60" s="24"/>
      <c r="B60" s="23"/>
      <c r="C60" s="41"/>
      <c r="D60" s="41"/>
      <c r="E60" s="41"/>
      <c r="F60" s="41"/>
      <c r="G60" s="41"/>
      <c r="H60" s="41"/>
      <c r="I60" s="1" t="s">
        <v>208</v>
      </c>
      <c r="J60" s="40"/>
    </row>
    <row r="61" spans="1:10" s="22" customFormat="1" ht="21.75" customHeight="1">
      <c r="A61" s="24"/>
      <c r="B61" s="23"/>
      <c r="C61" s="41"/>
      <c r="D61" s="41"/>
      <c r="E61" s="41"/>
      <c r="F61" s="41"/>
      <c r="G61" s="41"/>
      <c r="H61" s="41"/>
      <c r="I61" s="49" t="s">
        <v>168</v>
      </c>
      <c r="J61" s="40"/>
    </row>
    <row r="62" spans="1:10" s="22" customFormat="1" ht="21.75" customHeight="1">
      <c r="A62" s="24"/>
      <c r="B62" s="23"/>
      <c r="C62" s="41"/>
      <c r="D62" s="41"/>
      <c r="E62" s="41"/>
      <c r="F62" s="41"/>
      <c r="G62" s="41"/>
      <c r="H62" s="41"/>
      <c r="I62" s="50" t="s">
        <v>224</v>
      </c>
      <c r="J62" s="40"/>
    </row>
    <row r="63" spans="1:10" s="22" customFormat="1" ht="21.75" customHeight="1">
      <c r="A63" s="24"/>
      <c r="B63" s="23"/>
      <c r="C63" s="41"/>
      <c r="D63" s="41"/>
      <c r="E63" s="41"/>
      <c r="F63" s="41"/>
      <c r="G63" s="41"/>
      <c r="H63" s="41"/>
      <c r="I63" s="49" t="s">
        <v>225</v>
      </c>
      <c r="J63" s="40"/>
    </row>
    <row r="64" spans="1:10" s="22" customFormat="1" ht="21.75" customHeight="1">
      <c r="A64" s="24"/>
      <c r="B64" s="23"/>
      <c r="C64" s="41"/>
      <c r="D64" s="41"/>
      <c r="E64" s="41"/>
      <c r="F64" s="41"/>
      <c r="G64" s="41"/>
      <c r="H64" s="41"/>
      <c r="I64" s="51" t="s">
        <v>169</v>
      </c>
      <c r="J64" s="40"/>
    </row>
    <row r="65" spans="1:10" s="22" customFormat="1" ht="21.75" customHeight="1">
      <c r="A65" s="24"/>
      <c r="B65" s="23"/>
      <c r="C65" s="41"/>
      <c r="D65" s="41"/>
      <c r="E65" s="41"/>
      <c r="F65" s="41"/>
      <c r="G65" s="41"/>
      <c r="H65" s="41"/>
      <c r="I65" s="52" t="s">
        <v>226</v>
      </c>
      <c r="J65" s="40"/>
    </row>
    <row r="66" spans="1:10" s="22" customFormat="1" ht="21.75" customHeight="1">
      <c r="A66" s="24"/>
      <c r="B66" s="53"/>
      <c r="C66" s="41"/>
      <c r="D66" s="41"/>
      <c r="E66" s="41"/>
      <c r="F66" s="41"/>
      <c r="G66" s="41"/>
      <c r="H66" s="41"/>
      <c r="I66" s="51" t="s">
        <v>170</v>
      </c>
      <c r="J66" s="40"/>
    </row>
    <row r="67" spans="1:10" s="22" customFormat="1" ht="21.75" customHeight="1">
      <c r="A67" s="24"/>
      <c r="B67" s="53"/>
      <c r="C67" s="41"/>
      <c r="D67" s="41"/>
      <c r="E67" s="41"/>
      <c r="F67" s="41"/>
      <c r="G67" s="41"/>
      <c r="H67" s="41"/>
      <c r="I67" s="51" t="s">
        <v>171</v>
      </c>
      <c r="J67" s="40"/>
    </row>
    <row r="68" spans="1:10" s="22" customFormat="1" ht="21.75" customHeight="1">
      <c r="A68" s="24"/>
      <c r="B68" s="53"/>
      <c r="C68" s="41"/>
      <c r="D68" s="41"/>
      <c r="E68" s="41"/>
      <c r="F68" s="41"/>
      <c r="G68" s="41"/>
      <c r="H68" s="41"/>
      <c r="I68" s="51" t="s">
        <v>172</v>
      </c>
      <c r="J68" s="40"/>
    </row>
    <row r="69" spans="1:10" s="22" customFormat="1" ht="21.75" customHeight="1">
      <c r="A69" s="24"/>
      <c r="B69" s="23"/>
      <c r="C69" s="41"/>
      <c r="D69" s="41"/>
      <c r="E69" s="41"/>
      <c r="F69" s="41"/>
      <c r="G69" s="41"/>
      <c r="H69" s="41"/>
      <c r="I69" s="51" t="s">
        <v>302</v>
      </c>
      <c r="J69" s="40"/>
    </row>
    <row r="70" spans="1:10" s="22" customFormat="1" ht="21.75" customHeight="1">
      <c r="A70" s="24"/>
      <c r="B70" s="23"/>
      <c r="C70" s="41"/>
      <c r="D70" s="41"/>
      <c r="E70" s="41"/>
      <c r="F70" s="41"/>
      <c r="G70" s="41"/>
      <c r="H70" s="41"/>
      <c r="I70" s="49" t="s">
        <v>303</v>
      </c>
      <c r="J70" s="40"/>
    </row>
    <row r="71" spans="1:10" s="22" customFormat="1" ht="21.75" customHeight="1">
      <c r="A71" s="24"/>
      <c r="B71" s="23"/>
      <c r="C71" s="41"/>
      <c r="D71" s="41"/>
      <c r="E71" s="41"/>
      <c r="F71" s="41"/>
      <c r="G71" s="41"/>
      <c r="H71" s="41"/>
      <c r="I71" s="49" t="s">
        <v>304</v>
      </c>
      <c r="J71" s="40"/>
    </row>
    <row r="72" spans="1:10" s="22" customFormat="1" ht="21.75" customHeight="1">
      <c r="A72" s="24"/>
      <c r="B72" s="23"/>
      <c r="C72" s="41"/>
      <c r="D72" s="41"/>
      <c r="E72" s="41"/>
      <c r="F72" s="41"/>
      <c r="G72" s="41"/>
      <c r="H72" s="41"/>
      <c r="I72" s="49" t="s">
        <v>305</v>
      </c>
      <c r="J72" s="40"/>
    </row>
    <row r="73" spans="1:10" s="22" customFormat="1" ht="21.75" customHeight="1">
      <c r="A73" s="24"/>
      <c r="B73" s="23"/>
      <c r="C73" s="41"/>
      <c r="D73" s="41"/>
      <c r="E73" s="41"/>
      <c r="F73" s="41"/>
      <c r="G73" s="41"/>
      <c r="H73" s="41"/>
      <c r="I73" s="49" t="s">
        <v>306</v>
      </c>
      <c r="J73" s="40"/>
    </row>
    <row r="74" spans="1:10" s="22" customFormat="1" ht="21.75" customHeight="1">
      <c r="A74" s="24"/>
      <c r="B74" s="23"/>
      <c r="C74" s="41"/>
      <c r="D74" s="41"/>
      <c r="E74" s="41"/>
      <c r="F74" s="41"/>
      <c r="G74" s="41"/>
      <c r="H74" s="41"/>
      <c r="I74" s="49" t="s">
        <v>307</v>
      </c>
      <c r="J74" s="40"/>
    </row>
    <row r="75" spans="1:10" s="22" customFormat="1" ht="21.75" customHeight="1">
      <c r="A75" s="24"/>
      <c r="B75" s="23"/>
      <c r="C75" s="41"/>
      <c r="D75" s="41"/>
      <c r="E75" s="41"/>
      <c r="F75" s="41"/>
      <c r="G75" s="41"/>
      <c r="H75" s="41"/>
      <c r="I75" s="49" t="s">
        <v>308</v>
      </c>
      <c r="J75" s="40"/>
    </row>
    <row r="76" spans="1:10" s="22" customFormat="1" ht="21.75" customHeight="1">
      <c r="A76" s="24"/>
      <c r="B76" s="23"/>
      <c r="C76" s="41"/>
      <c r="D76" s="41"/>
      <c r="E76" s="41"/>
      <c r="F76" s="41"/>
      <c r="G76" s="41"/>
      <c r="H76" s="41"/>
      <c r="I76" s="49" t="s">
        <v>309</v>
      </c>
      <c r="J76" s="40"/>
    </row>
    <row r="77" spans="1:10" s="22" customFormat="1" ht="21.75" customHeight="1">
      <c r="A77" s="24"/>
      <c r="B77" s="23"/>
      <c r="C77" s="41"/>
      <c r="D77" s="41"/>
      <c r="E77" s="41"/>
      <c r="F77" s="41"/>
      <c r="G77" s="41"/>
      <c r="H77" s="41"/>
      <c r="I77" s="48" t="s">
        <v>165</v>
      </c>
      <c r="J77" s="54"/>
    </row>
    <row r="78" spans="1:10" s="22" customFormat="1" ht="21.75" customHeight="1">
      <c r="A78" s="24"/>
      <c r="B78" s="23"/>
      <c r="C78" s="41"/>
      <c r="D78" s="41"/>
      <c r="E78" s="41"/>
      <c r="F78" s="41"/>
      <c r="G78" s="41"/>
      <c r="H78" s="41"/>
      <c r="I78" s="48" t="s">
        <v>221</v>
      </c>
      <c r="J78" s="40"/>
    </row>
    <row r="79" spans="1:10" s="22" customFormat="1" ht="21.75" customHeight="1">
      <c r="A79" s="24"/>
      <c r="B79" s="23"/>
      <c r="C79" s="41"/>
      <c r="D79" s="41"/>
      <c r="E79" s="41"/>
      <c r="F79" s="41"/>
      <c r="G79" s="41"/>
      <c r="H79" s="41"/>
      <c r="I79" s="1" t="s">
        <v>173</v>
      </c>
      <c r="J79" s="40"/>
    </row>
    <row r="80" spans="1:10" s="22" customFormat="1" ht="21.75" customHeight="1">
      <c r="A80" s="24"/>
      <c r="B80" s="23"/>
      <c r="C80" s="41"/>
      <c r="D80" s="41"/>
      <c r="E80" s="41"/>
      <c r="F80" s="41"/>
      <c r="G80" s="41"/>
      <c r="H80" s="41"/>
      <c r="I80" s="48" t="s">
        <v>222</v>
      </c>
      <c r="J80" s="54"/>
    </row>
    <row r="81" spans="1:10" s="22" customFormat="1" ht="21.75" customHeight="1">
      <c r="A81" s="24"/>
      <c r="B81" s="23"/>
      <c r="C81" s="41"/>
      <c r="D81" s="41"/>
      <c r="E81" s="41"/>
      <c r="F81" s="41"/>
      <c r="G81" s="41"/>
      <c r="H81" s="41"/>
      <c r="I81" s="1" t="s">
        <v>174</v>
      </c>
      <c r="J81" s="40"/>
    </row>
    <row r="82" spans="1:10" s="22" customFormat="1" ht="21.75" customHeight="1">
      <c r="A82" s="24"/>
      <c r="B82" s="23"/>
      <c r="C82" s="41"/>
      <c r="D82" s="41"/>
      <c r="E82" s="41"/>
      <c r="F82" s="41"/>
      <c r="G82" s="41"/>
      <c r="H82" s="41"/>
      <c r="I82" s="48" t="s">
        <v>223</v>
      </c>
      <c r="J82" s="40"/>
    </row>
    <row r="83" spans="1:10" s="22" customFormat="1" ht="21.75" customHeight="1">
      <c r="A83" s="24"/>
      <c r="B83" s="24"/>
      <c r="C83" s="41"/>
      <c r="D83" s="41"/>
      <c r="E83" s="41"/>
      <c r="F83" s="41"/>
      <c r="G83" s="41"/>
      <c r="H83" s="41"/>
      <c r="I83" s="1" t="s">
        <v>175</v>
      </c>
      <c r="J83" s="24"/>
    </row>
    <row r="84" spans="1:10" s="22" customFormat="1" ht="21.75" customHeight="1">
      <c r="A84" s="24"/>
      <c r="B84" s="24"/>
      <c r="C84" s="41"/>
      <c r="D84" s="41"/>
      <c r="E84" s="41"/>
      <c r="F84" s="41"/>
      <c r="G84" s="41"/>
      <c r="H84" s="41"/>
      <c r="I84" s="55" t="s">
        <v>224</v>
      </c>
      <c r="J84" s="24"/>
    </row>
    <row r="85" spans="1:10" s="22" customFormat="1" ht="21.75" customHeight="1">
      <c r="A85" s="24"/>
      <c r="B85" s="24"/>
      <c r="C85" s="41"/>
      <c r="D85" s="41"/>
      <c r="E85" s="41"/>
      <c r="F85" s="41"/>
      <c r="G85" s="41"/>
      <c r="H85" s="41"/>
      <c r="I85" s="42" t="s">
        <v>176</v>
      </c>
      <c r="J85" s="24"/>
    </row>
    <row r="86" spans="1:10" s="22" customFormat="1" ht="21.75" customHeight="1">
      <c r="A86" s="59"/>
      <c r="B86" s="59"/>
      <c r="C86" s="61"/>
      <c r="D86" s="61"/>
      <c r="E86" s="61"/>
      <c r="F86" s="61"/>
      <c r="G86" s="61"/>
      <c r="H86" s="61"/>
      <c r="I86" s="18"/>
      <c r="J86" s="59"/>
    </row>
    <row r="87" spans="1:10" s="22" customFormat="1" ht="21.75" customHeight="1">
      <c r="A87" s="24"/>
      <c r="B87" s="24"/>
      <c r="C87" s="41"/>
      <c r="D87" s="41"/>
      <c r="E87" s="41"/>
      <c r="F87" s="41"/>
      <c r="G87" s="41"/>
      <c r="H87" s="41"/>
      <c r="I87" s="56" t="s">
        <v>227</v>
      </c>
      <c r="J87" s="57"/>
    </row>
    <row r="88" spans="1:10" s="22" customFormat="1" ht="21.75" customHeight="1">
      <c r="A88" s="24"/>
      <c r="B88" s="24"/>
      <c r="C88" s="41"/>
      <c r="D88" s="41"/>
      <c r="E88" s="41"/>
      <c r="F88" s="41"/>
      <c r="G88" s="41"/>
      <c r="H88" s="41"/>
      <c r="I88" s="40" t="s">
        <v>177</v>
      </c>
      <c r="J88" s="57"/>
    </row>
    <row r="89" spans="1:10" s="22" customFormat="1" ht="21.75" customHeight="1">
      <c r="A89" s="24"/>
      <c r="B89" s="24"/>
      <c r="C89" s="41"/>
      <c r="D89" s="41"/>
      <c r="E89" s="41"/>
      <c r="F89" s="41"/>
      <c r="G89" s="41"/>
      <c r="H89" s="41"/>
      <c r="I89" s="46" t="s">
        <v>178</v>
      </c>
      <c r="J89" s="57"/>
    </row>
    <row r="90" spans="1:10" s="22" customFormat="1" ht="21.75" customHeight="1">
      <c r="A90" s="24"/>
      <c r="B90" s="24"/>
      <c r="C90" s="41"/>
      <c r="D90" s="41"/>
      <c r="E90" s="41"/>
      <c r="F90" s="41"/>
      <c r="G90" s="41"/>
      <c r="H90" s="41"/>
      <c r="I90" s="24" t="s">
        <v>179</v>
      </c>
      <c r="J90" s="57"/>
    </row>
    <row r="91" spans="1:10" s="22" customFormat="1" ht="21.75" customHeight="1">
      <c r="A91" s="24"/>
      <c r="B91" s="24"/>
      <c r="C91" s="41"/>
      <c r="D91" s="41"/>
      <c r="E91" s="41"/>
      <c r="F91" s="41"/>
      <c r="G91" s="41"/>
      <c r="H91" s="41"/>
      <c r="I91" s="24" t="s">
        <v>180</v>
      </c>
      <c r="J91" s="24"/>
    </row>
    <row r="92" spans="1:10" s="22" customFormat="1" ht="21.75" customHeight="1">
      <c r="A92" s="24"/>
      <c r="B92" s="58"/>
      <c r="C92" s="41"/>
      <c r="D92" s="41"/>
      <c r="E92" s="41"/>
      <c r="F92" s="41"/>
      <c r="G92" s="41"/>
      <c r="H92" s="41"/>
      <c r="I92" s="1" t="s">
        <v>181</v>
      </c>
      <c r="J92" s="24"/>
    </row>
    <row r="93" spans="1:10" s="22" customFormat="1" ht="21.75" customHeight="1">
      <c r="A93" s="24"/>
      <c r="B93" s="58"/>
      <c r="C93" s="41"/>
      <c r="D93" s="41"/>
      <c r="E93" s="41"/>
      <c r="F93" s="41"/>
      <c r="G93" s="41"/>
      <c r="H93" s="41"/>
      <c r="I93" s="1" t="s">
        <v>182</v>
      </c>
      <c r="J93" s="24"/>
    </row>
    <row r="94" spans="1:10" s="22" customFormat="1" ht="21.75" customHeight="1">
      <c r="A94" s="24"/>
      <c r="B94" s="58"/>
      <c r="C94" s="41"/>
      <c r="D94" s="41"/>
      <c r="E94" s="41"/>
      <c r="F94" s="41"/>
      <c r="G94" s="41"/>
      <c r="H94" s="41"/>
      <c r="I94" s="55" t="s">
        <v>228</v>
      </c>
      <c r="J94" s="24"/>
    </row>
    <row r="95" spans="1:10" s="22" customFormat="1" ht="21.75" customHeight="1">
      <c r="A95" s="59"/>
      <c r="B95" s="60"/>
      <c r="C95" s="61"/>
      <c r="D95" s="61"/>
      <c r="E95" s="61"/>
      <c r="F95" s="61"/>
      <c r="G95" s="61"/>
      <c r="H95" s="61"/>
      <c r="I95" s="62" t="s">
        <v>183</v>
      </c>
      <c r="J95" s="59"/>
    </row>
    <row r="96" spans="1:10" s="22" customFormat="1" ht="21.75" customHeight="1">
      <c r="A96" s="63" t="s">
        <v>69</v>
      </c>
      <c r="B96" s="64"/>
      <c r="C96" s="65">
        <v>10</v>
      </c>
      <c r="D96" s="66"/>
      <c r="E96" s="66"/>
      <c r="F96" s="66"/>
      <c r="G96" s="66"/>
      <c r="H96" s="66"/>
      <c r="I96" s="37"/>
      <c r="J96" s="67"/>
    </row>
    <row r="97" spans="1:10" s="22" customFormat="1" ht="21.75" customHeight="1">
      <c r="A97" s="68" t="s">
        <v>70</v>
      </c>
      <c r="B97" s="69"/>
      <c r="C97" s="61"/>
      <c r="D97" s="61"/>
      <c r="E97" s="61"/>
      <c r="F97" s="61"/>
      <c r="G97" s="61"/>
      <c r="H97" s="61"/>
      <c r="I97" s="62"/>
      <c r="J97" s="59"/>
    </row>
    <row r="98" spans="1:10" s="22" customFormat="1" ht="21.75" customHeight="1">
      <c r="A98" s="24" t="s">
        <v>191</v>
      </c>
      <c r="B98" s="103" t="s">
        <v>194</v>
      </c>
      <c r="C98" s="41"/>
      <c r="D98" s="41"/>
      <c r="E98" s="41"/>
      <c r="F98" s="41"/>
      <c r="G98" s="41"/>
      <c r="H98" s="41"/>
      <c r="I98" s="40"/>
      <c r="J98" s="24"/>
    </row>
    <row r="99" spans="1:10" s="22" customFormat="1" ht="21.75" customHeight="1">
      <c r="A99" s="24" t="s">
        <v>192</v>
      </c>
      <c r="B99" s="103" t="s">
        <v>195</v>
      </c>
      <c r="C99" s="41"/>
      <c r="D99" s="41"/>
      <c r="E99" s="41"/>
      <c r="F99" s="41"/>
      <c r="G99" s="41"/>
      <c r="H99" s="41"/>
      <c r="I99" s="40"/>
      <c r="J99" s="24"/>
    </row>
    <row r="100" spans="1:10" s="22" customFormat="1" ht="21.75" customHeight="1">
      <c r="A100" s="24" t="s">
        <v>71</v>
      </c>
      <c r="B100" s="103" t="s">
        <v>196</v>
      </c>
      <c r="C100" s="41"/>
      <c r="D100" s="41"/>
      <c r="E100" s="41"/>
      <c r="F100" s="41"/>
      <c r="G100" s="41"/>
      <c r="H100" s="41"/>
      <c r="I100" s="40"/>
      <c r="J100" s="24"/>
    </row>
    <row r="101" spans="1:10" s="22" customFormat="1" ht="21.75" customHeight="1">
      <c r="A101" s="24" t="s">
        <v>193</v>
      </c>
      <c r="B101" s="103" t="s">
        <v>197</v>
      </c>
      <c r="C101" s="41"/>
      <c r="D101" s="41"/>
      <c r="E101" s="41"/>
      <c r="F101" s="41"/>
      <c r="G101" s="41"/>
      <c r="H101" s="41"/>
      <c r="I101" s="40"/>
      <c r="J101" s="24"/>
    </row>
    <row r="102" spans="1:10" s="22" customFormat="1" ht="21.75" customHeight="1">
      <c r="A102" s="24" t="s">
        <v>72</v>
      </c>
      <c r="B102" s="103" t="s">
        <v>198</v>
      </c>
      <c r="C102" s="41"/>
      <c r="D102" s="41"/>
      <c r="E102" s="41"/>
      <c r="F102" s="41"/>
      <c r="G102" s="41"/>
      <c r="H102" s="41"/>
      <c r="I102" s="40"/>
      <c r="J102" s="24"/>
    </row>
    <row r="103" spans="1:10" s="22" customFormat="1" ht="21.75" customHeight="1">
      <c r="A103" s="59"/>
      <c r="B103" s="104" t="s">
        <v>199</v>
      </c>
      <c r="C103" s="41"/>
      <c r="D103" s="41"/>
      <c r="E103" s="41"/>
      <c r="F103" s="41"/>
      <c r="G103" s="41"/>
      <c r="H103" s="41"/>
      <c r="I103" s="40"/>
      <c r="J103" s="24"/>
    </row>
    <row r="104" spans="1:10" ht="21.75" customHeight="1">
      <c r="A104" s="70" t="s">
        <v>27</v>
      </c>
      <c r="B104" s="71"/>
      <c r="C104" s="72">
        <f>+C108+C121+C171+C181</f>
        <v>35</v>
      </c>
      <c r="D104" s="11"/>
      <c r="E104" s="11"/>
      <c r="F104" s="11"/>
      <c r="G104" s="11"/>
      <c r="H104" s="11"/>
      <c r="I104" s="11"/>
      <c r="J104" s="11"/>
    </row>
    <row r="105" spans="1:10" ht="21.75" customHeight="1">
      <c r="A105" s="73" t="s">
        <v>126</v>
      </c>
      <c r="B105" s="74"/>
      <c r="C105" s="2"/>
      <c r="D105" s="2"/>
      <c r="E105" s="2"/>
      <c r="F105" s="2"/>
      <c r="G105" s="2"/>
      <c r="H105" s="2"/>
      <c r="I105" s="2"/>
      <c r="J105" s="2"/>
    </row>
    <row r="106" spans="1:10" ht="21.75" customHeight="1">
      <c r="A106" s="73" t="s">
        <v>73</v>
      </c>
      <c r="B106" s="74"/>
      <c r="C106" s="2"/>
      <c r="D106" s="2"/>
      <c r="E106" s="2"/>
      <c r="F106" s="2"/>
      <c r="G106" s="2"/>
      <c r="H106" s="2"/>
      <c r="I106" s="2"/>
      <c r="J106" s="2"/>
    </row>
    <row r="107" spans="1:10" ht="21.75" customHeight="1">
      <c r="A107" s="73" t="s">
        <v>74</v>
      </c>
      <c r="B107" s="74"/>
      <c r="C107" s="2"/>
      <c r="D107" s="2"/>
      <c r="E107" s="2"/>
      <c r="F107" s="2"/>
      <c r="G107" s="2"/>
      <c r="H107" s="2"/>
      <c r="I107" s="2"/>
      <c r="J107" s="18"/>
    </row>
    <row r="108" spans="1:10" ht="21.75" customHeight="1">
      <c r="A108" s="11" t="s">
        <v>53</v>
      </c>
      <c r="B108" s="11" t="s">
        <v>48</v>
      </c>
      <c r="C108" s="75">
        <v>10</v>
      </c>
      <c r="D108" s="75">
        <v>1</v>
      </c>
      <c r="E108" s="75">
        <v>2</v>
      </c>
      <c r="F108" s="75">
        <v>3</v>
      </c>
      <c r="G108" s="75">
        <v>4</v>
      </c>
      <c r="H108" s="75">
        <v>5</v>
      </c>
      <c r="I108" s="76" t="s">
        <v>229</v>
      </c>
      <c r="J108" s="2" t="s">
        <v>18</v>
      </c>
    </row>
    <row r="109" spans="1:10" ht="21.75" customHeight="1">
      <c r="A109" s="2" t="s">
        <v>35</v>
      </c>
      <c r="B109" s="2" t="s">
        <v>52</v>
      </c>
      <c r="C109" s="77"/>
      <c r="D109" s="77"/>
      <c r="E109" s="77"/>
      <c r="F109" s="77"/>
      <c r="G109" s="77"/>
      <c r="H109" s="77"/>
      <c r="I109" s="21" t="s">
        <v>54</v>
      </c>
      <c r="J109" s="2" t="s">
        <v>75</v>
      </c>
    </row>
    <row r="110" spans="1:10" ht="21.75" customHeight="1">
      <c r="A110" s="2"/>
      <c r="B110" s="2" t="s">
        <v>76</v>
      </c>
      <c r="C110" s="12"/>
      <c r="D110" s="12"/>
      <c r="E110" s="12"/>
      <c r="F110" s="12"/>
      <c r="G110" s="12"/>
      <c r="H110" s="12"/>
      <c r="I110" s="78" t="s">
        <v>230</v>
      </c>
      <c r="J110" s="2" t="s">
        <v>77</v>
      </c>
    </row>
    <row r="111" spans="1:10" ht="21.75" customHeight="1">
      <c r="A111" s="2"/>
      <c r="B111" s="78" t="s">
        <v>148</v>
      </c>
      <c r="C111" s="12"/>
      <c r="D111" s="12"/>
      <c r="E111" s="12"/>
      <c r="F111" s="12"/>
      <c r="G111" s="12"/>
      <c r="H111" s="12"/>
      <c r="I111" s="2" t="s">
        <v>36</v>
      </c>
      <c r="J111" s="2" t="s">
        <v>78</v>
      </c>
    </row>
    <row r="112" spans="1:10" ht="21.75" customHeight="1">
      <c r="A112" s="2"/>
      <c r="B112" s="32" t="s">
        <v>151</v>
      </c>
      <c r="C112" s="12"/>
      <c r="D112" s="12"/>
      <c r="E112" s="12"/>
      <c r="F112" s="12"/>
      <c r="G112" s="12"/>
      <c r="H112" s="12"/>
      <c r="I112" s="78" t="s">
        <v>231</v>
      </c>
      <c r="J112" s="2" t="s">
        <v>55</v>
      </c>
    </row>
    <row r="113" spans="1:10" ht="21.75" customHeight="1">
      <c r="A113" s="2"/>
      <c r="B113" s="32"/>
      <c r="C113" s="12"/>
      <c r="D113" s="12"/>
      <c r="E113" s="12"/>
      <c r="F113" s="12"/>
      <c r="G113" s="12"/>
      <c r="H113" s="12"/>
      <c r="I113" s="2" t="s">
        <v>36</v>
      </c>
      <c r="J113" s="2" t="s">
        <v>125</v>
      </c>
    </row>
    <row r="114" spans="1:10" ht="21.75" customHeight="1">
      <c r="A114" s="2"/>
      <c r="B114" s="32"/>
      <c r="C114" s="12"/>
      <c r="D114" s="12"/>
      <c r="E114" s="12"/>
      <c r="F114" s="12"/>
      <c r="G114" s="12"/>
      <c r="H114" s="12"/>
      <c r="J114" s="2" t="s">
        <v>56</v>
      </c>
    </row>
    <row r="115" spans="1:10" ht="21.75" customHeight="1">
      <c r="A115" s="2"/>
      <c r="B115" s="2"/>
      <c r="C115" s="12"/>
      <c r="D115" s="12"/>
      <c r="E115" s="12"/>
      <c r="F115" s="12"/>
      <c r="G115" s="12"/>
      <c r="H115" s="12"/>
      <c r="I115" s="78" t="s">
        <v>232</v>
      </c>
      <c r="J115" s="21" t="s">
        <v>57</v>
      </c>
    </row>
    <row r="116" spans="1:10" ht="21.75" customHeight="1">
      <c r="A116" s="2"/>
      <c r="B116" s="2"/>
      <c r="C116" s="12"/>
      <c r="D116" s="12"/>
      <c r="E116" s="12"/>
      <c r="F116" s="12"/>
      <c r="G116" s="12"/>
      <c r="H116" s="12"/>
      <c r="I116" s="2" t="s">
        <v>36</v>
      </c>
      <c r="J116" s="2" t="s">
        <v>58</v>
      </c>
    </row>
    <row r="117" spans="1:10" ht="21.75" customHeight="1">
      <c r="A117" s="2"/>
      <c r="B117" s="2"/>
      <c r="C117" s="12"/>
      <c r="D117" s="12"/>
      <c r="E117" s="12"/>
      <c r="F117" s="12"/>
      <c r="G117" s="12"/>
      <c r="H117" s="12"/>
      <c r="I117" s="78" t="s">
        <v>233</v>
      </c>
      <c r="J117" s="2" t="s">
        <v>188</v>
      </c>
    </row>
    <row r="118" spans="1:10" ht="21.75" customHeight="1">
      <c r="A118" s="2"/>
      <c r="B118" s="2"/>
      <c r="C118" s="12"/>
      <c r="D118" s="12"/>
      <c r="E118" s="12"/>
      <c r="F118" s="12"/>
      <c r="G118" s="12"/>
      <c r="H118" s="12"/>
      <c r="I118" s="2" t="s">
        <v>36</v>
      </c>
      <c r="J118" s="2" t="s">
        <v>189</v>
      </c>
    </row>
    <row r="119" spans="1:10" ht="21.75" customHeight="1">
      <c r="A119" s="2"/>
      <c r="B119" s="2"/>
      <c r="C119" s="12"/>
      <c r="D119" s="12"/>
      <c r="E119" s="12"/>
      <c r="F119" s="12"/>
      <c r="G119" s="12"/>
      <c r="H119" s="12"/>
      <c r="I119" s="78" t="s">
        <v>234</v>
      </c>
      <c r="J119" s="21" t="s">
        <v>190</v>
      </c>
    </row>
    <row r="120" spans="1:10" ht="21.75" customHeight="1">
      <c r="A120" s="2"/>
      <c r="B120" s="18"/>
      <c r="C120" s="19"/>
      <c r="D120" s="19"/>
      <c r="E120" s="19"/>
      <c r="F120" s="19"/>
      <c r="G120" s="19"/>
      <c r="H120" s="19"/>
      <c r="I120" s="18" t="s">
        <v>36</v>
      </c>
      <c r="J120" s="18" t="s">
        <v>60</v>
      </c>
    </row>
    <row r="121" spans="1:10" ht="21.75" customHeight="1">
      <c r="A121" s="2"/>
      <c r="B121" s="2" t="s">
        <v>49</v>
      </c>
      <c r="C121" s="12">
        <v>10</v>
      </c>
      <c r="D121" s="12">
        <v>1</v>
      </c>
      <c r="E121" s="12">
        <v>2</v>
      </c>
      <c r="F121" s="12">
        <v>3</v>
      </c>
      <c r="G121" s="12">
        <v>4</v>
      </c>
      <c r="H121" s="12">
        <v>5</v>
      </c>
      <c r="I121" s="78" t="s">
        <v>229</v>
      </c>
      <c r="J121" s="2"/>
    </row>
    <row r="122" spans="1:10" ht="21.75" customHeight="1">
      <c r="A122" s="2"/>
      <c r="B122" s="2" t="s">
        <v>52</v>
      </c>
      <c r="C122" s="77"/>
      <c r="D122" s="77"/>
      <c r="E122" s="77"/>
      <c r="F122" s="77"/>
      <c r="G122" s="77"/>
      <c r="H122" s="77"/>
      <c r="I122" s="21" t="s">
        <v>59</v>
      </c>
      <c r="J122" s="2"/>
    </row>
    <row r="123" spans="1:10" ht="21.75" customHeight="1">
      <c r="A123" s="2"/>
      <c r="B123" s="2" t="s">
        <v>79</v>
      </c>
      <c r="C123" s="12"/>
      <c r="D123" s="12"/>
      <c r="E123" s="12"/>
      <c r="F123" s="12"/>
      <c r="G123" s="12"/>
      <c r="H123" s="12"/>
      <c r="I123" s="78" t="s">
        <v>235</v>
      </c>
      <c r="J123" s="2"/>
    </row>
    <row r="124" spans="1:10" ht="21.75" customHeight="1">
      <c r="A124" s="2"/>
      <c r="B124" s="78" t="s">
        <v>148</v>
      </c>
      <c r="C124" s="12"/>
      <c r="D124" s="12"/>
      <c r="E124" s="12"/>
      <c r="F124" s="12"/>
      <c r="G124" s="12"/>
      <c r="H124" s="12"/>
      <c r="I124" s="2" t="s">
        <v>37</v>
      </c>
      <c r="J124" s="2"/>
    </row>
    <row r="125" spans="1:10" ht="21.75" customHeight="1">
      <c r="A125" s="2"/>
      <c r="B125" s="32" t="s">
        <v>151</v>
      </c>
      <c r="C125" s="12"/>
      <c r="D125" s="12"/>
      <c r="E125" s="12"/>
      <c r="F125" s="12"/>
      <c r="G125" s="12"/>
      <c r="H125" s="12"/>
      <c r="I125" s="78" t="s">
        <v>236</v>
      </c>
      <c r="J125" s="2"/>
    </row>
    <row r="126" spans="1:10" ht="21.75" customHeight="1">
      <c r="A126" s="2"/>
      <c r="B126" s="32"/>
      <c r="C126" s="12"/>
      <c r="D126" s="12"/>
      <c r="E126" s="12"/>
      <c r="F126" s="12"/>
      <c r="G126" s="12"/>
      <c r="H126" s="12"/>
      <c r="I126" s="2" t="s">
        <v>37</v>
      </c>
      <c r="J126" s="2"/>
    </row>
    <row r="127" spans="1:10" ht="21.75" customHeight="1">
      <c r="A127" s="2"/>
      <c r="B127" s="32"/>
      <c r="C127" s="12"/>
      <c r="D127" s="12"/>
      <c r="E127" s="12"/>
      <c r="F127" s="12"/>
      <c r="G127" s="12"/>
      <c r="H127" s="12"/>
      <c r="I127" s="78" t="s">
        <v>237</v>
      </c>
      <c r="J127" s="2"/>
    </row>
    <row r="128" spans="1:10" ht="21.75" customHeight="1">
      <c r="A128" s="2"/>
      <c r="B128" s="2"/>
      <c r="C128" s="12"/>
      <c r="D128" s="12"/>
      <c r="E128" s="12"/>
      <c r="F128" s="12"/>
      <c r="G128" s="12"/>
      <c r="H128" s="12"/>
      <c r="I128" s="2" t="s">
        <v>37</v>
      </c>
      <c r="J128" s="2"/>
    </row>
    <row r="129" spans="1:10" ht="21.75" customHeight="1">
      <c r="A129" s="2"/>
      <c r="B129" s="2"/>
      <c r="C129" s="12"/>
      <c r="D129" s="12"/>
      <c r="E129" s="12"/>
      <c r="F129" s="12"/>
      <c r="G129" s="12"/>
      <c r="H129" s="12"/>
      <c r="I129" s="78" t="s">
        <v>238</v>
      </c>
      <c r="J129" s="2"/>
    </row>
    <row r="130" spans="1:10" ht="21.75" customHeight="1">
      <c r="A130" s="2"/>
      <c r="B130" s="2"/>
      <c r="C130" s="12"/>
      <c r="D130" s="12"/>
      <c r="E130" s="12"/>
      <c r="F130" s="12"/>
      <c r="G130" s="12"/>
      <c r="H130" s="12"/>
      <c r="I130" s="2" t="s">
        <v>37</v>
      </c>
      <c r="J130" s="2"/>
    </row>
    <row r="131" spans="1:10" ht="21.75" customHeight="1">
      <c r="A131" s="2"/>
      <c r="B131" s="2"/>
      <c r="C131" s="12"/>
      <c r="D131" s="12"/>
      <c r="E131" s="12"/>
      <c r="F131" s="12"/>
      <c r="G131" s="12"/>
      <c r="H131" s="12"/>
      <c r="I131" s="78" t="s">
        <v>239</v>
      </c>
      <c r="J131" s="2"/>
    </row>
    <row r="132" spans="1:10" ht="21.75" customHeight="1">
      <c r="A132" s="2"/>
      <c r="B132" s="18"/>
      <c r="C132" s="19"/>
      <c r="D132" s="19"/>
      <c r="E132" s="19"/>
      <c r="F132" s="19"/>
      <c r="G132" s="19"/>
      <c r="H132" s="19"/>
      <c r="I132" s="18" t="s">
        <v>37</v>
      </c>
      <c r="J132" s="18"/>
    </row>
    <row r="133" spans="1:10" ht="21.75" customHeight="1">
      <c r="A133" s="2"/>
      <c r="B133" s="79" t="s">
        <v>129</v>
      </c>
      <c r="C133" s="80">
        <v>4</v>
      </c>
      <c r="D133" s="81">
        <v>1</v>
      </c>
      <c r="E133" s="81">
        <v>2</v>
      </c>
      <c r="F133" s="81">
        <v>3</v>
      </c>
      <c r="G133" s="81">
        <v>4</v>
      </c>
      <c r="H133" s="81">
        <v>5</v>
      </c>
      <c r="I133" s="105" t="s">
        <v>277</v>
      </c>
      <c r="J133" s="109" t="s">
        <v>80</v>
      </c>
    </row>
    <row r="134" spans="1:10" ht="21.75" customHeight="1">
      <c r="A134" s="2"/>
      <c r="B134" s="79" t="s">
        <v>81</v>
      </c>
      <c r="C134" s="34"/>
      <c r="D134" s="79"/>
      <c r="E134" s="79"/>
      <c r="F134" s="79"/>
      <c r="G134" s="79"/>
      <c r="H134" s="79"/>
      <c r="I134" s="106" t="s">
        <v>278</v>
      </c>
      <c r="J134" s="107" t="s">
        <v>283</v>
      </c>
    </row>
    <row r="135" spans="1:10" ht="21.75" customHeight="1">
      <c r="A135" s="2"/>
      <c r="B135" s="79" t="s">
        <v>82</v>
      </c>
      <c r="C135" s="79"/>
      <c r="D135" s="79"/>
      <c r="E135" s="79"/>
      <c r="F135" s="79"/>
      <c r="G135" s="79"/>
      <c r="H135" s="79"/>
      <c r="I135" s="106" t="s">
        <v>279</v>
      </c>
      <c r="J135" s="107" t="s">
        <v>284</v>
      </c>
    </row>
    <row r="136" spans="1:10" ht="21.75" customHeight="1">
      <c r="A136" s="2"/>
      <c r="B136" s="78" t="s">
        <v>150</v>
      </c>
      <c r="C136" s="79"/>
      <c r="D136" s="79"/>
      <c r="E136" s="79"/>
      <c r="F136" s="79"/>
      <c r="G136" s="79"/>
      <c r="H136" s="79"/>
      <c r="I136" s="107" t="s">
        <v>280</v>
      </c>
      <c r="J136" s="107" t="s">
        <v>285</v>
      </c>
    </row>
    <row r="137" spans="1:10" ht="21.75" customHeight="1">
      <c r="A137" s="2"/>
      <c r="B137" s="78" t="s">
        <v>149</v>
      </c>
      <c r="C137" s="79"/>
      <c r="D137" s="79"/>
      <c r="E137" s="79"/>
      <c r="F137" s="79"/>
      <c r="G137" s="79"/>
      <c r="H137" s="79"/>
      <c r="I137" s="107" t="s">
        <v>240</v>
      </c>
      <c r="J137" s="107" t="s">
        <v>286</v>
      </c>
    </row>
    <row r="138" spans="1:10" ht="21.75" customHeight="1">
      <c r="A138" s="2"/>
      <c r="B138" s="82"/>
      <c r="C138" s="79"/>
      <c r="D138" s="79"/>
      <c r="E138" s="79"/>
      <c r="F138" s="79"/>
      <c r="G138" s="79"/>
      <c r="H138" s="79"/>
      <c r="I138" s="107" t="s">
        <v>281</v>
      </c>
      <c r="J138" s="107" t="s">
        <v>83</v>
      </c>
    </row>
    <row r="139" spans="1:10" ht="21.75" customHeight="1">
      <c r="A139" s="2"/>
      <c r="B139" s="82"/>
      <c r="C139" s="79"/>
      <c r="D139" s="79"/>
      <c r="E139" s="79"/>
      <c r="F139" s="79"/>
      <c r="G139" s="79"/>
      <c r="H139" s="79"/>
      <c r="I139" s="107" t="s">
        <v>287</v>
      </c>
      <c r="J139" s="110" t="s">
        <v>84</v>
      </c>
    </row>
    <row r="140" spans="1:10" ht="21.75" customHeight="1">
      <c r="A140" s="2"/>
      <c r="B140" s="82"/>
      <c r="C140" s="79"/>
      <c r="D140" s="79"/>
      <c r="E140" s="79"/>
      <c r="F140" s="79"/>
      <c r="G140" s="79"/>
      <c r="H140" s="79"/>
      <c r="I140" s="79" t="s">
        <v>85</v>
      </c>
      <c r="J140" s="107" t="s">
        <v>86</v>
      </c>
    </row>
    <row r="141" spans="1:10" ht="21.75" customHeight="1">
      <c r="A141" s="2"/>
      <c r="B141" s="79"/>
      <c r="C141" s="79"/>
      <c r="D141" s="79"/>
      <c r="E141" s="79"/>
      <c r="F141" s="79"/>
      <c r="G141" s="79"/>
      <c r="H141" s="79"/>
      <c r="I141" s="79" t="s">
        <v>241</v>
      </c>
      <c r="J141" s="108" t="s">
        <v>87</v>
      </c>
    </row>
    <row r="142" spans="1:10" ht="21.75" customHeight="1">
      <c r="A142" s="2"/>
      <c r="B142" s="79"/>
      <c r="C142" s="79"/>
      <c r="D142" s="79"/>
      <c r="E142" s="79"/>
      <c r="F142" s="79"/>
      <c r="G142" s="79"/>
      <c r="H142" s="79"/>
      <c r="J142" s="108"/>
    </row>
    <row r="143" spans="1:10" ht="21.75" customHeight="1">
      <c r="A143" s="2"/>
      <c r="B143" s="79"/>
      <c r="C143" s="79"/>
      <c r="D143" s="79"/>
      <c r="E143" s="79"/>
      <c r="F143" s="79"/>
      <c r="G143" s="79"/>
      <c r="H143" s="79"/>
      <c r="I143" s="107" t="s">
        <v>282</v>
      </c>
      <c r="J143" s="108"/>
    </row>
    <row r="144" spans="1:10" ht="21.75" customHeight="1">
      <c r="A144" s="2"/>
      <c r="B144" s="79"/>
      <c r="C144" s="79"/>
      <c r="D144" s="79"/>
      <c r="E144" s="79"/>
      <c r="F144" s="79"/>
      <c r="G144" s="79"/>
      <c r="H144" s="79"/>
      <c r="I144" s="79" t="s">
        <v>240</v>
      </c>
      <c r="J144" s="108"/>
    </row>
    <row r="145" spans="1:10" ht="21.75" customHeight="1">
      <c r="A145" s="2"/>
      <c r="B145" s="79"/>
      <c r="C145" s="79"/>
      <c r="D145" s="79"/>
      <c r="E145" s="79"/>
      <c r="F145" s="79"/>
      <c r="G145" s="79"/>
      <c r="H145" s="79"/>
      <c r="I145" s="79" t="s">
        <v>85</v>
      </c>
      <c r="J145" s="107"/>
    </row>
    <row r="146" spans="1:10" ht="21.75" customHeight="1">
      <c r="A146" s="2"/>
      <c r="B146" s="79"/>
      <c r="C146" s="79"/>
      <c r="D146" s="79"/>
      <c r="E146" s="79"/>
      <c r="F146" s="79"/>
      <c r="G146" s="79"/>
      <c r="H146" s="79"/>
      <c r="I146" s="107" t="s">
        <v>242</v>
      </c>
      <c r="J146" s="107"/>
    </row>
    <row r="147" spans="1:10" ht="21.75" customHeight="1">
      <c r="A147" s="2"/>
      <c r="B147" s="79"/>
      <c r="C147" s="79"/>
      <c r="D147" s="79"/>
      <c r="E147" s="79"/>
      <c r="F147" s="79"/>
      <c r="G147" s="79"/>
      <c r="H147" s="79"/>
      <c r="I147" s="107" t="s">
        <v>288</v>
      </c>
      <c r="J147" s="107"/>
    </row>
    <row r="148" spans="1:10" ht="21.75" customHeight="1">
      <c r="A148" s="2"/>
      <c r="B148" s="79"/>
      <c r="C148" s="79"/>
      <c r="D148" s="79"/>
      <c r="E148" s="79"/>
      <c r="F148" s="79"/>
      <c r="G148" s="79"/>
      <c r="H148" s="79"/>
      <c r="I148" s="79" t="s">
        <v>88</v>
      </c>
      <c r="J148" s="83"/>
    </row>
    <row r="149" spans="1:10" ht="21.75" customHeight="1">
      <c r="A149" s="2"/>
      <c r="B149" s="79"/>
      <c r="C149" s="79"/>
      <c r="D149" s="79"/>
      <c r="E149" s="79"/>
      <c r="F149" s="79"/>
      <c r="G149" s="79"/>
      <c r="H149" s="79"/>
      <c r="I149" s="79" t="s">
        <v>89</v>
      </c>
      <c r="J149" s="79"/>
    </row>
    <row r="150" spans="1:10" ht="21.75" customHeight="1">
      <c r="A150" s="2"/>
      <c r="B150" s="79"/>
      <c r="C150" s="79"/>
      <c r="D150" s="79"/>
      <c r="E150" s="79"/>
      <c r="F150" s="79"/>
      <c r="G150" s="79"/>
      <c r="H150" s="79"/>
      <c r="I150" s="107" t="s">
        <v>243</v>
      </c>
      <c r="J150" s="79"/>
    </row>
    <row r="151" spans="1:10" ht="21.75" customHeight="1">
      <c r="A151" s="2"/>
      <c r="B151" s="79"/>
      <c r="C151" s="79"/>
      <c r="D151" s="79"/>
      <c r="E151" s="79"/>
      <c r="F151" s="79"/>
      <c r="G151" s="79"/>
      <c r="H151" s="79"/>
      <c r="I151" s="107" t="s">
        <v>90</v>
      </c>
      <c r="J151" s="79"/>
    </row>
    <row r="152" spans="1:10" ht="21.75" customHeight="1">
      <c r="A152" s="2"/>
      <c r="B152" s="79"/>
      <c r="C152" s="79"/>
      <c r="D152" s="79"/>
      <c r="E152" s="79"/>
      <c r="F152" s="79"/>
      <c r="G152" s="79"/>
      <c r="H152" s="79"/>
      <c r="I152" s="107" t="s">
        <v>244</v>
      </c>
      <c r="J152" s="79"/>
    </row>
    <row r="153" spans="1:10" ht="21.75" customHeight="1">
      <c r="A153" s="2"/>
      <c r="B153" s="79"/>
      <c r="C153" s="79"/>
      <c r="D153" s="79"/>
      <c r="E153" s="79"/>
      <c r="F153" s="79"/>
      <c r="G153" s="79"/>
      <c r="H153" s="79"/>
      <c r="I153" s="107" t="s">
        <v>289</v>
      </c>
      <c r="J153" s="79"/>
    </row>
    <row r="154" spans="1:10" ht="21.75" customHeight="1">
      <c r="A154" s="2"/>
      <c r="B154" s="79"/>
      <c r="C154" s="79"/>
      <c r="D154" s="79"/>
      <c r="E154" s="79"/>
      <c r="F154" s="79"/>
      <c r="G154" s="79"/>
      <c r="H154" s="79"/>
      <c r="I154" s="107" t="s">
        <v>91</v>
      </c>
      <c r="J154" s="79"/>
    </row>
    <row r="155" spans="1:10" s="22" customFormat="1" ht="21.75" customHeight="1">
      <c r="A155" s="2"/>
      <c r="B155" s="79"/>
      <c r="C155" s="79"/>
      <c r="D155" s="79"/>
      <c r="E155" s="79"/>
      <c r="F155" s="79"/>
      <c r="G155" s="79"/>
      <c r="H155" s="79"/>
      <c r="I155" s="107" t="s">
        <v>92</v>
      </c>
      <c r="J155" s="79"/>
    </row>
    <row r="156" spans="1:10" s="22" customFormat="1" ht="21.75" customHeight="1">
      <c r="A156" s="2"/>
      <c r="B156" s="79"/>
      <c r="C156" s="79"/>
      <c r="D156" s="79"/>
      <c r="E156" s="79"/>
      <c r="F156" s="79"/>
      <c r="G156" s="79"/>
      <c r="H156" s="79"/>
      <c r="I156" s="107" t="s">
        <v>245</v>
      </c>
      <c r="J156" s="79"/>
    </row>
    <row r="157" spans="1:10" s="22" customFormat="1" ht="21.75" customHeight="1">
      <c r="A157" s="2"/>
      <c r="B157" s="79"/>
      <c r="C157" s="79"/>
      <c r="D157" s="79"/>
      <c r="E157" s="79"/>
      <c r="F157" s="79"/>
      <c r="G157" s="79"/>
      <c r="H157" s="79"/>
      <c r="I157" s="107" t="s">
        <v>246</v>
      </c>
      <c r="J157" s="79"/>
    </row>
    <row r="158" spans="1:10" s="22" customFormat="1" ht="21.75" customHeight="1">
      <c r="A158" s="2"/>
      <c r="B158" s="79"/>
      <c r="C158" s="79"/>
      <c r="D158" s="79"/>
      <c r="E158" s="79"/>
      <c r="F158" s="79"/>
      <c r="G158" s="79"/>
      <c r="H158" s="79"/>
      <c r="I158" s="107" t="s">
        <v>93</v>
      </c>
      <c r="J158" s="79"/>
    </row>
    <row r="159" spans="1:10" s="22" customFormat="1" ht="21.75" customHeight="1">
      <c r="A159" s="2"/>
      <c r="B159" s="79"/>
      <c r="C159" s="79"/>
      <c r="D159" s="79"/>
      <c r="E159" s="79"/>
      <c r="F159" s="79"/>
      <c r="G159" s="79"/>
      <c r="H159" s="79"/>
      <c r="I159" s="107" t="s">
        <v>94</v>
      </c>
      <c r="J159" s="79"/>
    </row>
    <row r="160" spans="1:10" s="22" customFormat="1" ht="21.75" customHeight="1">
      <c r="A160" s="2"/>
      <c r="B160" s="79"/>
      <c r="C160" s="79"/>
      <c r="D160" s="79"/>
      <c r="E160" s="79"/>
      <c r="F160" s="79"/>
      <c r="G160" s="79"/>
      <c r="H160" s="79"/>
      <c r="I160" s="107" t="s">
        <v>95</v>
      </c>
      <c r="J160" s="2"/>
    </row>
    <row r="161" spans="1:10" s="22" customFormat="1" ht="21.75" customHeight="1">
      <c r="A161" s="2"/>
      <c r="B161" s="79"/>
      <c r="C161" s="79"/>
      <c r="D161" s="79"/>
      <c r="E161" s="79"/>
      <c r="F161" s="79"/>
      <c r="G161" s="79"/>
      <c r="H161" s="79"/>
      <c r="I161" s="106" t="s">
        <v>0</v>
      </c>
      <c r="J161" s="2"/>
    </row>
    <row r="162" spans="1:10" s="22" customFormat="1" ht="21.75" customHeight="1">
      <c r="A162" s="2"/>
      <c r="B162" s="79"/>
      <c r="C162" s="79"/>
      <c r="D162" s="79"/>
      <c r="E162" s="79"/>
      <c r="F162" s="79"/>
      <c r="G162" s="79"/>
      <c r="H162" s="79"/>
      <c r="I162" s="107" t="s">
        <v>247</v>
      </c>
      <c r="J162" s="2"/>
    </row>
    <row r="163" spans="1:10" s="22" customFormat="1" ht="21.75" customHeight="1">
      <c r="A163" s="2"/>
      <c r="B163" s="79"/>
      <c r="C163" s="79"/>
      <c r="D163" s="79"/>
      <c r="E163" s="79"/>
      <c r="F163" s="79"/>
      <c r="G163" s="79"/>
      <c r="H163" s="79"/>
      <c r="I163" s="107" t="s">
        <v>248</v>
      </c>
      <c r="J163" s="2"/>
    </row>
    <row r="164" spans="1:10" s="22" customFormat="1" ht="21.75" customHeight="1">
      <c r="A164" s="2"/>
      <c r="B164" s="79"/>
      <c r="C164" s="79"/>
      <c r="D164" s="79"/>
      <c r="E164" s="79"/>
      <c r="F164" s="79"/>
      <c r="G164" s="79"/>
      <c r="H164" s="79"/>
      <c r="I164" s="107" t="s">
        <v>249</v>
      </c>
      <c r="J164" s="2"/>
    </row>
    <row r="165" spans="1:10" s="22" customFormat="1" ht="21.75" customHeight="1">
      <c r="A165" s="2"/>
      <c r="B165" s="79"/>
      <c r="C165" s="79"/>
      <c r="D165" s="79"/>
      <c r="E165" s="79"/>
      <c r="F165" s="79"/>
      <c r="G165" s="79"/>
      <c r="H165" s="79"/>
      <c r="I165" s="107" t="s">
        <v>250</v>
      </c>
      <c r="J165" s="2"/>
    </row>
    <row r="166" spans="1:10" s="22" customFormat="1" ht="21.75" customHeight="1">
      <c r="A166" s="2"/>
      <c r="B166" s="79"/>
      <c r="C166" s="79"/>
      <c r="D166" s="79"/>
      <c r="E166" s="79"/>
      <c r="F166" s="111"/>
      <c r="G166" s="111"/>
      <c r="H166" s="112"/>
      <c r="I166" s="107" t="s">
        <v>251</v>
      </c>
      <c r="J166" s="2"/>
    </row>
    <row r="167" spans="1:10" s="22" customFormat="1" ht="21.75" customHeight="1">
      <c r="A167" s="18"/>
      <c r="B167" s="84"/>
      <c r="C167" s="84"/>
      <c r="D167" s="84"/>
      <c r="E167" s="84"/>
      <c r="F167" s="113"/>
      <c r="G167" s="113"/>
      <c r="H167" s="114"/>
      <c r="I167" s="115"/>
      <c r="J167" s="18"/>
    </row>
    <row r="168" spans="2:9" s="22" customFormat="1" ht="21.75" customHeight="1">
      <c r="B168" s="112"/>
      <c r="C168" s="112"/>
      <c r="D168" s="112"/>
      <c r="E168" s="112"/>
      <c r="F168" s="112"/>
      <c r="G168" s="112"/>
      <c r="H168" s="112"/>
      <c r="I168" s="116"/>
    </row>
    <row r="169" spans="2:9" s="22" customFormat="1" ht="21.75" customHeight="1">
      <c r="B169" s="112"/>
      <c r="C169" s="112"/>
      <c r="D169" s="112"/>
      <c r="E169" s="112"/>
      <c r="F169" s="112"/>
      <c r="G169" s="112"/>
      <c r="H169" s="112"/>
      <c r="I169" s="116"/>
    </row>
    <row r="170" spans="2:9" s="22" customFormat="1" ht="21.75" customHeight="1">
      <c r="B170" s="112"/>
      <c r="C170" s="112"/>
      <c r="D170" s="112"/>
      <c r="E170" s="112"/>
      <c r="F170" s="112"/>
      <c r="G170" s="112"/>
      <c r="H170" s="112"/>
      <c r="I170" s="116"/>
    </row>
    <row r="171" spans="1:10" s="22" customFormat="1" ht="21.75" customHeight="1">
      <c r="A171" s="2" t="s">
        <v>96</v>
      </c>
      <c r="B171" s="2" t="s">
        <v>28</v>
      </c>
      <c r="C171" s="12">
        <v>5</v>
      </c>
      <c r="D171" s="12">
        <v>1</v>
      </c>
      <c r="E171" s="12">
        <v>2</v>
      </c>
      <c r="F171" s="85">
        <v>3</v>
      </c>
      <c r="G171" s="85">
        <v>4</v>
      </c>
      <c r="H171" s="86">
        <v>5</v>
      </c>
      <c r="I171" s="2" t="s">
        <v>97</v>
      </c>
      <c r="J171" s="2" t="s">
        <v>98</v>
      </c>
    </row>
    <row r="172" spans="1:10" s="22" customFormat="1" ht="21.75" customHeight="1">
      <c r="A172" s="21" t="s">
        <v>39</v>
      </c>
      <c r="B172" s="2" t="s">
        <v>38</v>
      </c>
      <c r="C172" s="12"/>
      <c r="D172" s="12"/>
      <c r="E172" s="12"/>
      <c r="F172" s="85"/>
      <c r="G172" s="85"/>
      <c r="H172" s="86"/>
      <c r="I172" s="2" t="s">
        <v>99</v>
      </c>
      <c r="J172" s="2" t="s">
        <v>100</v>
      </c>
    </row>
    <row r="173" spans="1:10" s="22" customFormat="1" ht="21.75" customHeight="1">
      <c r="A173" s="2"/>
      <c r="B173" s="2" t="s">
        <v>201</v>
      </c>
      <c r="C173" s="12"/>
      <c r="D173" s="12"/>
      <c r="E173" s="12"/>
      <c r="F173" s="85"/>
      <c r="G173" s="85"/>
      <c r="H173" s="86"/>
      <c r="I173" s="87" t="s">
        <v>252</v>
      </c>
      <c r="J173" s="2" t="s">
        <v>101</v>
      </c>
    </row>
    <row r="174" spans="1:10" s="22" customFormat="1" ht="21.75" customHeight="1">
      <c r="A174" s="2"/>
      <c r="B174" s="1" t="s">
        <v>202</v>
      </c>
      <c r="C174" s="12"/>
      <c r="D174" s="12"/>
      <c r="E174" s="12"/>
      <c r="F174" s="85"/>
      <c r="G174" s="85"/>
      <c r="H174" s="86"/>
      <c r="I174" s="88" t="s">
        <v>253</v>
      </c>
      <c r="J174" s="2" t="s">
        <v>102</v>
      </c>
    </row>
    <row r="175" spans="1:10" s="22" customFormat="1" ht="21.75" customHeight="1">
      <c r="A175" s="2"/>
      <c r="B175" s="1" t="s">
        <v>203</v>
      </c>
      <c r="C175" s="12"/>
      <c r="D175" s="12"/>
      <c r="E175" s="12"/>
      <c r="F175" s="85"/>
      <c r="G175" s="85"/>
      <c r="H175" s="86"/>
      <c r="I175" s="87" t="s">
        <v>254</v>
      </c>
      <c r="J175" s="2" t="s">
        <v>103</v>
      </c>
    </row>
    <row r="176" spans="1:10" s="22" customFormat="1" ht="21.75" customHeight="1">
      <c r="A176" s="2"/>
      <c r="B176" s="2" t="s">
        <v>204</v>
      </c>
      <c r="C176" s="12"/>
      <c r="D176" s="12"/>
      <c r="E176" s="12"/>
      <c r="F176" s="85"/>
      <c r="G176" s="85"/>
      <c r="H176" s="86"/>
      <c r="I176" s="87" t="s">
        <v>255</v>
      </c>
      <c r="J176" s="89" t="s">
        <v>104</v>
      </c>
    </row>
    <row r="177" spans="1:10" s="22" customFormat="1" ht="21.75" customHeight="1">
      <c r="A177" s="2"/>
      <c r="C177" s="12"/>
      <c r="D177" s="12"/>
      <c r="E177" s="12"/>
      <c r="F177" s="12"/>
      <c r="G177" s="12"/>
      <c r="H177" s="12"/>
      <c r="I177" s="87" t="s">
        <v>256</v>
      </c>
      <c r="J177" s="2" t="s">
        <v>105</v>
      </c>
    </row>
    <row r="178" spans="1:10" s="22" customFormat="1" ht="21.75" customHeight="1">
      <c r="A178" s="2"/>
      <c r="B178" s="79"/>
      <c r="C178" s="12"/>
      <c r="D178" s="12"/>
      <c r="E178" s="12"/>
      <c r="F178" s="12"/>
      <c r="G178" s="12"/>
      <c r="H178" s="12"/>
      <c r="I178" s="78" t="s">
        <v>292</v>
      </c>
      <c r="J178" s="2" t="s">
        <v>106</v>
      </c>
    </row>
    <row r="179" spans="1:10" s="22" customFormat="1" ht="21.75" customHeight="1">
      <c r="A179" s="2"/>
      <c r="B179" s="79"/>
      <c r="C179" s="12"/>
      <c r="D179" s="12"/>
      <c r="E179" s="12"/>
      <c r="F179" s="12"/>
      <c r="G179" s="12"/>
      <c r="H179" s="12"/>
      <c r="I179" s="2" t="s">
        <v>291</v>
      </c>
      <c r="J179" s="2" t="s">
        <v>107</v>
      </c>
    </row>
    <row r="180" spans="1:10" s="22" customFormat="1" ht="21.75" customHeight="1">
      <c r="A180" s="18"/>
      <c r="B180" s="84"/>
      <c r="C180" s="19"/>
      <c r="D180" s="19"/>
      <c r="E180" s="19"/>
      <c r="F180" s="19"/>
      <c r="G180" s="19"/>
      <c r="H180" s="19"/>
      <c r="I180" s="18" t="s">
        <v>290</v>
      </c>
      <c r="J180" s="18" t="s">
        <v>8</v>
      </c>
    </row>
    <row r="181" spans="1:10" s="22" customFormat="1" ht="21.75" customHeight="1">
      <c r="A181" s="24" t="s">
        <v>130</v>
      </c>
      <c r="B181" s="24" t="s">
        <v>132</v>
      </c>
      <c r="C181" s="41">
        <v>10</v>
      </c>
      <c r="D181" s="41">
        <v>1</v>
      </c>
      <c r="E181" s="41">
        <v>2</v>
      </c>
      <c r="F181" s="90">
        <v>3</v>
      </c>
      <c r="G181" s="90">
        <v>4</v>
      </c>
      <c r="H181" s="91">
        <v>5</v>
      </c>
      <c r="I181" s="24" t="s">
        <v>257</v>
      </c>
      <c r="J181" s="24" t="s">
        <v>258</v>
      </c>
    </row>
    <row r="182" spans="1:10" s="22" customFormat="1" ht="21.75" customHeight="1">
      <c r="A182" s="24" t="s">
        <v>131</v>
      </c>
      <c r="B182" s="24" t="s">
        <v>133</v>
      </c>
      <c r="C182" s="41"/>
      <c r="D182" s="41"/>
      <c r="E182" s="41"/>
      <c r="F182" s="90"/>
      <c r="G182" s="90"/>
      <c r="H182" s="91"/>
      <c r="I182" s="24" t="s">
        <v>137</v>
      </c>
      <c r="J182" s="24" t="s">
        <v>145</v>
      </c>
    </row>
    <row r="183" spans="1:10" s="22" customFormat="1" ht="21.75" customHeight="1">
      <c r="A183" s="2"/>
      <c r="B183" s="57" t="s">
        <v>134</v>
      </c>
      <c r="C183" s="41"/>
      <c r="D183" s="41"/>
      <c r="E183" s="41"/>
      <c r="F183" s="90"/>
      <c r="G183" s="90"/>
      <c r="H183" s="91"/>
      <c r="I183" s="24" t="s">
        <v>259</v>
      </c>
      <c r="J183" s="24" t="s">
        <v>146</v>
      </c>
    </row>
    <row r="184" spans="1:11" s="22" customFormat="1" ht="21.75" customHeight="1">
      <c r="A184" s="2"/>
      <c r="B184" s="1" t="s">
        <v>135</v>
      </c>
      <c r="C184" s="41"/>
      <c r="D184" s="41"/>
      <c r="E184" s="41"/>
      <c r="F184" s="90"/>
      <c r="G184" s="90"/>
      <c r="H184" s="91"/>
      <c r="I184" s="92" t="s">
        <v>138</v>
      </c>
      <c r="J184" s="24" t="s">
        <v>139</v>
      </c>
      <c r="K184" s="93"/>
    </row>
    <row r="185" spans="1:10" s="22" customFormat="1" ht="21.75" customHeight="1">
      <c r="A185" s="2"/>
      <c r="B185" s="1" t="s">
        <v>136</v>
      </c>
      <c r="C185" s="41"/>
      <c r="D185" s="41"/>
      <c r="E185" s="41"/>
      <c r="F185" s="90"/>
      <c r="G185" s="90"/>
      <c r="H185" s="91"/>
      <c r="I185" s="24" t="s">
        <v>260</v>
      </c>
      <c r="J185" s="24" t="s">
        <v>261</v>
      </c>
    </row>
    <row r="186" spans="1:10" s="22" customFormat="1" ht="21.75" customHeight="1">
      <c r="A186" s="2"/>
      <c r="B186" s="1"/>
      <c r="C186" s="41"/>
      <c r="D186" s="41"/>
      <c r="E186" s="41"/>
      <c r="F186" s="90"/>
      <c r="G186" s="90"/>
      <c r="H186" s="94"/>
      <c r="I186" s="92" t="s">
        <v>140</v>
      </c>
      <c r="J186" s="24" t="s">
        <v>141</v>
      </c>
    </row>
    <row r="187" spans="1:10" s="22" customFormat="1" ht="21.75" customHeight="1">
      <c r="A187" s="2"/>
      <c r="B187" s="1"/>
      <c r="C187" s="41"/>
      <c r="D187" s="41"/>
      <c r="E187" s="41"/>
      <c r="F187" s="90"/>
      <c r="G187" s="90"/>
      <c r="H187" s="91"/>
      <c r="I187" s="24" t="s">
        <v>262</v>
      </c>
      <c r="J187" s="24" t="s">
        <v>142</v>
      </c>
    </row>
    <row r="188" spans="1:10" s="22" customFormat="1" ht="21.75" customHeight="1">
      <c r="A188" s="2"/>
      <c r="B188" s="1"/>
      <c r="C188" s="41"/>
      <c r="D188" s="41"/>
      <c r="E188" s="90"/>
      <c r="F188" s="90"/>
      <c r="G188" s="41"/>
      <c r="H188" s="91"/>
      <c r="I188" s="24" t="s">
        <v>143</v>
      </c>
      <c r="J188" s="24" t="s">
        <v>147</v>
      </c>
    </row>
    <row r="189" spans="1:10" s="22" customFormat="1" ht="21.75" customHeight="1">
      <c r="A189" s="2"/>
      <c r="B189" s="1"/>
      <c r="C189" s="41"/>
      <c r="D189" s="41"/>
      <c r="E189" s="90"/>
      <c r="F189" s="90"/>
      <c r="G189" s="41"/>
      <c r="H189" s="91"/>
      <c r="I189" s="24" t="s">
        <v>263</v>
      </c>
      <c r="J189" s="24"/>
    </row>
    <row r="190" spans="1:10" s="22" customFormat="1" ht="21.75" customHeight="1">
      <c r="A190" s="18"/>
      <c r="B190" s="95"/>
      <c r="C190" s="61"/>
      <c r="D190" s="61"/>
      <c r="E190" s="61"/>
      <c r="F190" s="96"/>
      <c r="G190" s="61"/>
      <c r="H190" s="97"/>
      <c r="I190" s="59" t="s">
        <v>144</v>
      </c>
      <c r="J190" s="59"/>
    </row>
    <row r="191" spans="1:10" ht="21.75" customHeight="1">
      <c r="A191" s="7" t="s">
        <v>29</v>
      </c>
      <c r="B191" s="8"/>
      <c r="C191" s="9">
        <v>15</v>
      </c>
      <c r="D191" s="10"/>
      <c r="E191" s="10"/>
      <c r="F191" s="10"/>
      <c r="G191" s="10"/>
      <c r="H191" s="10"/>
      <c r="I191" s="8"/>
      <c r="J191" s="8"/>
    </row>
    <row r="192" spans="1:10" ht="21.75" customHeight="1">
      <c r="A192" s="11"/>
      <c r="B192" s="11" t="s">
        <v>40</v>
      </c>
      <c r="C192" s="98">
        <v>10</v>
      </c>
      <c r="D192" s="98">
        <v>1</v>
      </c>
      <c r="E192" s="98">
        <v>2</v>
      </c>
      <c r="F192" s="98">
        <v>3</v>
      </c>
      <c r="G192" s="98">
        <v>4</v>
      </c>
      <c r="H192" s="98">
        <v>5</v>
      </c>
      <c r="I192" s="71" t="s">
        <v>13</v>
      </c>
      <c r="J192" s="11" t="s">
        <v>5</v>
      </c>
    </row>
    <row r="193" spans="1:10" ht="21.75" customHeight="1">
      <c r="A193" s="2"/>
      <c r="B193" s="2" t="s">
        <v>41</v>
      </c>
      <c r="C193" s="12"/>
      <c r="D193" s="12"/>
      <c r="E193" s="12"/>
      <c r="F193" s="12"/>
      <c r="G193" s="12"/>
      <c r="H193" s="12"/>
      <c r="I193" s="2" t="s">
        <v>14</v>
      </c>
      <c r="J193" s="2" t="s">
        <v>21</v>
      </c>
    </row>
    <row r="194" spans="1:10" ht="21.75" customHeight="1">
      <c r="A194" s="2"/>
      <c r="B194" s="2" t="s">
        <v>42</v>
      </c>
      <c r="C194" s="12"/>
      <c r="D194" s="12"/>
      <c r="E194" s="12"/>
      <c r="F194" s="12"/>
      <c r="G194" s="12"/>
      <c r="H194" s="12"/>
      <c r="I194" s="87" t="s">
        <v>264</v>
      </c>
      <c r="J194" s="2" t="s">
        <v>22</v>
      </c>
    </row>
    <row r="195" spans="1:10" ht="21.75" customHeight="1">
      <c r="A195" s="2"/>
      <c r="B195" s="2"/>
      <c r="C195" s="12"/>
      <c r="D195" s="12"/>
      <c r="E195" s="12"/>
      <c r="F195" s="12"/>
      <c r="G195" s="12"/>
      <c r="H195" s="12"/>
      <c r="I195" s="87" t="s">
        <v>265</v>
      </c>
      <c r="J195" s="2" t="s">
        <v>23</v>
      </c>
    </row>
    <row r="196" spans="1:10" ht="21.75" customHeight="1">
      <c r="A196" s="2"/>
      <c r="B196" s="2"/>
      <c r="C196" s="12"/>
      <c r="D196" s="12"/>
      <c r="E196" s="12"/>
      <c r="F196" s="12"/>
      <c r="G196" s="12"/>
      <c r="H196" s="12"/>
      <c r="I196" s="87" t="s">
        <v>266</v>
      </c>
      <c r="J196" s="2" t="s">
        <v>11</v>
      </c>
    </row>
    <row r="197" spans="1:10" ht="21.75" customHeight="1">
      <c r="A197" s="2"/>
      <c r="B197" s="2"/>
      <c r="C197" s="12"/>
      <c r="D197" s="12"/>
      <c r="E197" s="12"/>
      <c r="F197" s="12"/>
      <c r="G197" s="12"/>
      <c r="H197" s="12"/>
      <c r="I197" s="87" t="s">
        <v>267</v>
      </c>
      <c r="J197" s="2" t="s">
        <v>12</v>
      </c>
    </row>
    <row r="198" spans="1:10" ht="21.75" customHeight="1">
      <c r="A198" s="18"/>
      <c r="B198" s="18"/>
      <c r="C198" s="19"/>
      <c r="D198" s="19"/>
      <c r="E198" s="19"/>
      <c r="F198" s="19"/>
      <c r="G198" s="19"/>
      <c r="H198" s="19"/>
      <c r="I198" s="99" t="s">
        <v>268</v>
      </c>
      <c r="J198" s="18" t="s">
        <v>108</v>
      </c>
    </row>
    <row r="199" spans="1:10" ht="21.75" customHeight="1">
      <c r="A199" s="2"/>
      <c r="B199" s="100" t="s">
        <v>43</v>
      </c>
      <c r="C199" s="98">
        <v>5</v>
      </c>
      <c r="D199" s="75">
        <v>1</v>
      </c>
      <c r="E199" s="75">
        <v>2</v>
      </c>
      <c r="F199" s="75">
        <v>3</v>
      </c>
      <c r="G199" s="75">
        <v>4</v>
      </c>
      <c r="H199" s="75">
        <v>5</v>
      </c>
      <c r="I199" s="11" t="s">
        <v>19</v>
      </c>
      <c r="J199" s="11" t="s">
        <v>5</v>
      </c>
    </row>
    <row r="200" spans="1:10" ht="21.75" customHeight="1">
      <c r="A200" s="2"/>
      <c r="B200" s="100" t="s">
        <v>44</v>
      </c>
      <c r="C200" s="77"/>
      <c r="D200" s="12"/>
      <c r="E200" s="12"/>
      <c r="F200" s="12"/>
      <c r="G200" s="12"/>
      <c r="H200" s="12"/>
      <c r="I200" s="2" t="s">
        <v>20</v>
      </c>
      <c r="J200" s="2" t="s">
        <v>21</v>
      </c>
    </row>
    <row r="201" spans="1:10" ht="21.75" customHeight="1">
      <c r="A201" s="2"/>
      <c r="B201" s="2" t="s">
        <v>45</v>
      </c>
      <c r="C201" s="77"/>
      <c r="D201" s="12"/>
      <c r="E201" s="12"/>
      <c r="F201" s="12"/>
      <c r="G201" s="12"/>
      <c r="H201" s="12"/>
      <c r="I201" s="87" t="s">
        <v>269</v>
      </c>
      <c r="J201" s="2" t="s">
        <v>22</v>
      </c>
    </row>
    <row r="202" spans="1:10" ht="21.75" customHeight="1">
      <c r="A202" s="2"/>
      <c r="B202" s="16" t="s">
        <v>42</v>
      </c>
      <c r="C202" s="12"/>
      <c r="D202" s="12"/>
      <c r="E202" s="12"/>
      <c r="F202" s="12"/>
      <c r="G202" s="12"/>
      <c r="H202" s="12"/>
      <c r="I202" s="87" t="s">
        <v>265</v>
      </c>
      <c r="J202" s="2" t="s">
        <v>23</v>
      </c>
    </row>
    <row r="203" spans="1:10" ht="21.75" customHeight="1">
      <c r="A203" s="2"/>
      <c r="B203" s="2"/>
      <c r="C203" s="12"/>
      <c r="D203" s="12"/>
      <c r="E203" s="12"/>
      <c r="F203" s="12"/>
      <c r="G203" s="12"/>
      <c r="H203" s="12"/>
      <c r="I203" s="87" t="s">
        <v>270</v>
      </c>
      <c r="J203" s="2" t="s">
        <v>11</v>
      </c>
    </row>
    <row r="204" spans="1:10" ht="21.75" customHeight="1">
      <c r="A204" s="2"/>
      <c r="B204" s="2"/>
      <c r="C204" s="12"/>
      <c r="D204" s="12"/>
      <c r="E204" s="12"/>
      <c r="F204" s="12"/>
      <c r="G204" s="12"/>
      <c r="H204" s="12"/>
      <c r="I204" s="87" t="s">
        <v>267</v>
      </c>
      <c r="J204" s="2" t="s">
        <v>12</v>
      </c>
    </row>
    <row r="205" spans="1:10" ht="21.75" customHeight="1">
      <c r="A205" s="18"/>
      <c r="B205" s="18"/>
      <c r="C205" s="19"/>
      <c r="D205" s="19"/>
      <c r="E205" s="19"/>
      <c r="F205" s="19"/>
      <c r="G205" s="19"/>
      <c r="H205" s="19"/>
      <c r="I205" s="99" t="s">
        <v>271</v>
      </c>
      <c r="J205" s="18" t="s">
        <v>108</v>
      </c>
    </row>
    <row r="206" spans="1:10" ht="21.75" customHeight="1">
      <c r="A206" s="8"/>
      <c r="B206" s="8"/>
      <c r="C206" s="101">
        <f>+C191+C104+C96+C6</f>
        <v>100</v>
      </c>
      <c r="D206" s="10"/>
      <c r="E206" s="10"/>
      <c r="F206" s="10"/>
      <c r="G206" s="10"/>
      <c r="H206" s="10"/>
      <c r="I206" s="8"/>
      <c r="J206" s="8"/>
    </row>
  </sheetData>
  <sheetProtection/>
  <mergeCells count="9">
    <mergeCell ref="A1:J1"/>
    <mergeCell ref="A2:J2"/>
    <mergeCell ref="A3:J3"/>
    <mergeCell ref="A4:A5"/>
    <mergeCell ref="B4:B5"/>
    <mergeCell ref="C4:C5"/>
    <mergeCell ref="D4:H4"/>
    <mergeCell ref="I4:I5"/>
    <mergeCell ref="J4:J5"/>
  </mergeCells>
  <hyperlinks>
    <hyperlink ref="J49" r:id="rId1" display="http://reportnews.doae.go.th"/>
  </hyperlinks>
  <printOptions/>
  <pageMargins left="0" right="0" top="0.511811023622047" bottom="0.118110236220472" header="0.511811023622047" footer="0.354330708661417"/>
  <pageSetup horizontalDpi="600" verticalDpi="600" orientation="landscape" paperSize="9" scale="85" r:id="rId3"/>
  <headerFooter alignWithMargins="0">
    <oddHeader>&amp;R&amp;P/&amp;N</oddHeader>
    <oddFooter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ACER210862</cp:lastModifiedBy>
  <cp:lastPrinted>2022-05-22T09:42:33Z</cp:lastPrinted>
  <dcterms:created xsi:type="dcterms:W3CDTF">2011-02-03T07:22:56Z</dcterms:created>
  <dcterms:modified xsi:type="dcterms:W3CDTF">2022-05-26T08:29:37Z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